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355" windowHeight="4620" activeTab="4"/>
  </bookViews>
  <sheets>
    <sheet name="SL" sheetId="1" r:id="rId1"/>
    <sheet name="Cá nhân" sheetId="2" r:id="rId2"/>
    <sheet name="SKKN" sheetId="3" r:id="rId3"/>
    <sheet name="DH.trường" sheetId="4" r:id="rId4"/>
    <sheet name="DH.cá nhân" sheetId="5" r:id="rId5"/>
    <sheet name="Trình" sheetId="7" state="hidden" r:id="rId6"/>
    <sheet name="Sheet2" sheetId="6" state="hidden" r:id="rId7"/>
  </sheets>
  <definedNames>
    <definedName name="_xlnm._FilterDatabase" localSheetId="1" hidden="1">'Cá nhân'!$A$3:$P$3486</definedName>
    <definedName name="_xlnm._FilterDatabase" localSheetId="2" hidden="1">SKKN!$A$2:$I$2</definedName>
    <definedName name="_xlnm.Print_Titles" localSheetId="4">'DH.cá nhân'!$8:$9</definedName>
    <definedName name="_xlnm.Print_Titles" localSheetId="3">DH.trường!$8:$9</definedName>
    <definedName name="_xlnm.Print_Titles" localSheetId="0">SL!$7:$9</definedName>
  </definedNames>
  <calcPr calcId="144525"/>
</workbook>
</file>

<file path=xl/calcChain.xml><?xml version="1.0" encoding="utf-8"?>
<calcChain xmlns="http://schemas.openxmlformats.org/spreadsheetml/2006/main">
  <c r="C70" i="6" l="1"/>
  <c r="F70" i="6"/>
  <c r="G70" i="6"/>
  <c r="H70" i="6"/>
  <c r="I70" i="6"/>
  <c r="J70" i="6"/>
  <c r="K70" i="6"/>
  <c r="L70" i="6"/>
  <c r="M70" i="6"/>
  <c r="N70" i="6"/>
  <c r="O70" i="6"/>
  <c r="E70" i="6"/>
  <c r="F3467" i="2"/>
  <c r="G3467" i="2"/>
  <c r="H3467" i="2"/>
  <c r="I3467" i="2"/>
  <c r="J3467" i="2"/>
  <c r="K3467" i="2"/>
  <c r="L3467" i="2"/>
  <c r="M3467" i="2"/>
  <c r="N3467" i="2"/>
  <c r="O3467" i="2"/>
  <c r="E3467" i="2"/>
  <c r="H572" i="3" l="1"/>
  <c r="F572" i="3" l="1"/>
  <c r="E572" i="3"/>
  <c r="O3486" i="2" l="1"/>
  <c r="N3486" i="2"/>
  <c r="M3486" i="2"/>
  <c r="L3486" i="2"/>
  <c r="J3486" i="2"/>
  <c r="H3486" i="2"/>
  <c r="G3486" i="2"/>
  <c r="F3486" i="2"/>
  <c r="E3486" i="2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10" i="1"/>
  <c r="D76" i="1"/>
  <c r="E76" i="1"/>
  <c r="F76" i="1"/>
  <c r="G76" i="1"/>
  <c r="H76" i="1"/>
  <c r="I76" i="1"/>
  <c r="J76" i="1"/>
  <c r="K76" i="1"/>
  <c r="L76" i="1"/>
  <c r="M76" i="1"/>
  <c r="N76" i="1"/>
  <c r="O76" i="1"/>
  <c r="Q76" i="1"/>
  <c r="R76" i="1" s="1"/>
  <c r="S76" i="1"/>
  <c r="T76" i="1"/>
  <c r="U76" i="1"/>
  <c r="V76" i="1"/>
  <c r="W76" i="1"/>
  <c r="X76" i="1"/>
  <c r="Y76" i="1"/>
  <c r="Z76" i="1"/>
  <c r="AA76" i="1"/>
  <c r="C76" i="1"/>
  <c r="A3322" i="2" l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O3320" i="2" l="1"/>
  <c r="N3320" i="2"/>
  <c r="M3320" i="2"/>
  <c r="L3320" i="2"/>
  <c r="K3320" i="2"/>
  <c r="J3320" i="2"/>
  <c r="I3320" i="2"/>
  <c r="H3320" i="2"/>
  <c r="G3320" i="2"/>
  <c r="F3320" i="2"/>
  <c r="E3320" i="2"/>
  <c r="O3218" i="2" l="1"/>
  <c r="N3218" i="2"/>
  <c r="M3218" i="2"/>
  <c r="L3218" i="2"/>
  <c r="K3218" i="2"/>
  <c r="J3218" i="2"/>
  <c r="I3218" i="2"/>
  <c r="H3218" i="2"/>
  <c r="G3218" i="2"/>
  <c r="F3218" i="2"/>
  <c r="E3218" i="2"/>
  <c r="F3097" i="2" l="1"/>
  <c r="G3097" i="2"/>
  <c r="H3097" i="2"/>
  <c r="I3097" i="2"/>
  <c r="J3097" i="2"/>
  <c r="K3097" i="2"/>
  <c r="L3097" i="2"/>
  <c r="M3097" i="2"/>
  <c r="N3097" i="2"/>
  <c r="O3097" i="2"/>
  <c r="E3097" i="2"/>
  <c r="O3004" i="2" l="1"/>
  <c r="N3004" i="2"/>
  <c r="M3004" i="2"/>
  <c r="L3004" i="2"/>
  <c r="K3004" i="2"/>
  <c r="J3004" i="2"/>
  <c r="I3004" i="2"/>
  <c r="H3004" i="2"/>
  <c r="G3004" i="2"/>
  <c r="F3004" i="2"/>
  <c r="E3004" i="2"/>
  <c r="O2966" i="2" l="1"/>
  <c r="N2966" i="2"/>
  <c r="M2966" i="2"/>
  <c r="L2966" i="2"/>
  <c r="K2966" i="2"/>
  <c r="J2966" i="2"/>
  <c r="I2966" i="2"/>
  <c r="H2966" i="2"/>
  <c r="G2966" i="2"/>
  <c r="F2966" i="2"/>
  <c r="E2966" i="2"/>
  <c r="O2894" i="2" l="1"/>
  <c r="N2894" i="2"/>
  <c r="M2894" i="2"/>
  <c r="L2894" i="2"/>
  <c r="K2894" i="2"/>
  <c r="J2894" i="2"/>
  <c r="I2894" i="2"/>
  <c r="H2894" i="2"/>
  <c r="G2894" i="2"/>
  <c r="F2894" i="2"/>
  <c r="E2894" i="2"/>
  <c r="O2833" i="2" l="1"/>
  <c r="N2833" i="2"/>
  <c r="M2833" i="2"/>
  <c r="L2833" i="2"/>
  <c r="K2833" i="2"/>
  <c r="J2833" i="2"/>
  <c r="I2833" i="2"/>
  <c r="H2833" i="2"/>
  <c r="G2833" i="2"/>
  <c r="F2833" i="2"/>
  <c r="E2833" i="2"/>
  <c r="O2770" i="2" l="1"/>
  <c r="N2770" i="2"/>
  <c r="M2770" i="2"/>
  <c r="L2770" i="2"/>
  <c r="K2770" i="2"/>
  <c r="J2770" i="2"/>
  <c r="I2770" i="2"/>
  <c r="H2770" i="2"/>
  <c r="G2770" i="2"/>
  <c r="F2770" i="2"/>
  <c r="E2770" i="2"/>
  <c r="O2657" i="2" l="1"/>
  <c r="N2657" i="2"/>
  <c r="M2657" i="2"/>
  <c r="L2657" i="2"/>
  <c r="K2657" i="2"/>
  <c r="J2657" i="2"/>
  <c r="I2657" i="2"/>
  <c r="H2657" i="2"/>
  <c r="G2657" i="2"/>
  <c r="F2657" i="2"/>
  <c r="E2657" i="2"/>
  <c r="O2615" i="2" l="1"/>
  <c r="N2615" i="2"/>
  <c r="M2615" i="2"/>
  <c r="L2615" i="2"/>
  <c r="K2615" i="2"/>
  <c r="J2615" i="2"/>
  <c r="I2615" i="2"/>
  <c r="H2615" i="2"/>
  <c r="G2615" i="2"/>
  <c r="F2615" i="2"/>
  <c r="E2615" i="2"/>
  <c r="O1880" i="2" l="1"/>
  <c r="N1880" i="2"/>
  <c r="M1880" i="2"/>
  <c r="L1880" i="2"/>
  <c r="K1880" i="2"/>
  <c r="J1880" i="2"/>
  <c r="I1880" i="2"/>
  <c r="H1880" i="2"/>
  <c r="G1880" i="2"/>
  <c r="F1880" i="2"/>
  <c r="E1880" i="2"/>
  <c r="O2530" i="2"/>
  <c r="N2530" i="2"/>
  <c r="M2530" i="2"/>
  <c r="L2530" i="2"/>
  <c r="K2530" i="2"/>
  <c r="J2530" i="2"/>
  <c r="I2530" i="2"/>
  <c r="H2530" i="2"/>
  <c r="G2530" i="2"/>
  <c r="F2530" i="2"/>
  <c r="E2530" i="2"/>
  <c r="O2462" i="2" l="1"/>
  <c r="N2462" i="2"/>
  <c r="M2462" i="2"/>
  <c r="L2462" i="2"/>
  <c r="K2462" i="2"/>
  <c r="J2462" i="2"/>
  <c r="I2462" i="2"/>
  <c r="H2462" i="2"/>
  <c r="G2462" i="2"/>
  <c r="F2462" i="2"/>
  <c r="E2462" i="2"/>
  <c r="A357" i="3" l="1"/>
  <c r="A358" i="3" s="1"/>
  <c r="A359" i="3" s="1"/>
  <c r="A360" i="3" s="1"/>
  <c r="A361" i="3" s="1"/>
  <c r="A362" i="3" s="1"/>
  <c r="A363" i="3" s="1"/>
  <c r="O2336" i="2"/>
  <c r="N2336" i="2"/>
  <c r="M2336" i="2"/>
  <c r="L2336" i="2"/>
  <c r="K2336" i="2"/>
  <c r="J2336" i="2"/>
  <c r="I2336" i="2"/>
  <c r="H2336" i="2"/>
  <c r="G2336" i="2"/>
  <c r="F2336" i="2"/>
  <c r="E2336" i="2"/>
  <c r="A2300" i="2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O2298" i="2" l="1"/>
  <c r="N2298" i="2"/>
  <c r="M2298" i="2"/>
  <c r="L2298" i="2"/>
  <c r="K2298" i="2"/>
  <c r="J2298" i="2"/>
  <c r="I2298" i="2"/>
  <c r="H2298" i="2"/>
  <c r="G2298" i="2"/>
  <c r="F2298" i="2"/>
  <c r="E2298" i="2"/>
  <c r="O2166" i="2" l="1"/>
  <c r="N2166" i="2"/>
  <c r="M2166" i="2"/>
  <c r="L2166" i="2"/>
  <c r="K2166" i="2"/>
  <c r="J2166" i="2"/>
  <c r="I2166" i="2"/>
  <c r="H2166" i="2"/>
  <c r="G2166" i="2"/>
  <c r="F2166" i="2"/>
  <c r="E2166" i="2"/>
  <c r="O2087" i="2" l="1"/>
  <c r="N2087" i="2"/>
  <c r="M2087" i="2"/>
  <c r="L2087" i="2"/>
  <c r="K2087" i="2"/>
  <c r="J2087" i="2"/>
  <c r="I2087" i="2"/>
  <c r="H2087" i="2"/>
  <c r="G2087" i="2"/>
  <c r="F2087" i="2"/>
  <c r="E2087" i="2"/>
  <c r="A2032" i="2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O2030" i="2" l="1"/>
  <c r="N2030" i="2"/>
  <c r="M2030" i="2"/>
  <c r="L2030" i="2"/>
  <c r="K2030" i="2"/>
  <c r="J2030" i="2"/>
  <c r="I2030" i="2"/>
  <c r="H2030" i="2"/>
  <c r="G2030" i="2"/>
  <c r="F2030" i="2"/>
  <c r="E2030" i="2"/>
  <c r="O1978" i="2" l="1"/>
  <c r="N1978" i="2"/>
  <c r="M1978" i="2"/>
  <c r="L1978" i="2"/>
  <c r="K1978" i="2"/>
  <c r="J1978" i="2"/>
  <c r="I1978" i="2"/>
  <c r="H1978" i="2"/>
  <c r="G1978" i="2"/>
  <c r="F1978" i="2"/>
  <c r="E1978" i="2"/>
  <c r="O1935" i="2"/>
  <c r="N1935" i="2"/>
  <c r="M1935" i="2"/>
  <c r="L1935" i="2"/>
  <c r="K1935" i="2"/>
  <c r="J1935" i="2"/>
  <c r="I1935" i="2"/>
  <c r="H1935" i="2"/>
  <c r="G1935" i="2"/>
  <c r="F1935" i="2"/>
  <c r="E1935" i="2"/>
  <c r="O1840" i="2" l="1"/>
  <c r="N1840" i="2"/>
  <c r="M1840" i="2"/>
  <c r="L1840" i="2"/>
  <c r="K1840" i="2"/>
  <c r="J1840" i="2"/>
  <c r="I1840" i="2"/>
  <c r="H1840" i="2"/>
  <c r="G1840" i="2"/>
  <c r="F1840" i="2"/>
  <c r="E1840" i="2"/>
  <c r="O1790" i="2" l="1"/>
  <c r="N1790" i="2"/>
  <c r="M1790" i="2"/>
  <c r="L1790" i="2"/>
  <c r="K1790" i="2"/>
  <c r="J1790" i="2"/>
  <c r="I1790" i="2"/>
  <c r="H1790" i="2"/>
  <c r="G1790" i="2"/>
  <c r="F1790" i="2"/>
  <c r="E1790" i="2"/>
  <c r="F1715" i="2"/>
  <c r="E1715" i="2"/>
  <c r="O1679" i="2" l="1"/>
  <c r="N1679" i="2"/>
  <c r="M1679" i="2"/>
  <c r="L1679" i="2"/>
  <c r="K1679" i="2"/>
  <c r="J1679" i="2"/>
  <c r="I1679" i="2"/>
  <c r="H1679" i="2"/>
  <c r="G1679" i="2"/>
  <c r="F1679" i="2"/>
  <c r="E1679" i="2"/>
  <c r="O1628" i="2" l="1"/>
  <c r="N1628" i="2"/>
  <c r="M1628" i="2"/>
  <c r="L1628" i="2"/>
  <c r="K1628" i="2"/>
  <c r="J1628" i="2"/>
  <c r="I1628" i="2"/>
  <c r="H1628" i="2"/>
  <c r="G1628" i="2"/>
  <c r="F1628" i="2"/>
  <c r="E1628" i="2"/>
  <c r="O1567" i="2" l="1"/>
  <c r="N1567" i="2"/>
  <c r="M1567" i="2"/>
  <c r="L1567" i="2"/>
  <c r="K1567" i="2"/>
  <c r="J1567" i="2"/>
  <c r="I1567" i="2"/>
  <c r="H1567" i="2"/>
  <c r="G1567" i="2"/>
  <c r="F1567" i="2"/>
  <c r="E1567" i="2"/>
  <c r="O1509" i="2" l="1"/>
  <c r="N1509" i="2"/>
  <c r="M1509" i="2"/>
  <c r="L1509" i="2"/>
  <c r="K1509" i="2"/>
  <c r="J1509" i="2"/>
  <c r="I1509" i="2"/>
  <c r="H1509" i="2"/>
  <c r="G1509" i="2"/>
  <c r="F1509" i="2"/>
  <c r="E1509" i="2"/>
  <c r="O1469" i="2" l="1"/>
  <c r="N1469" i="2"/>
  <c r="M1469" i="2"/>
  <c r="L1469" i="2"/>
  <c r="K1469" i="2"/>
  <c r="J1469" i="2"/>
  <c r="I1469" i="2"/>
  <c r="H1469" i="2"/>
  <c r="G1469" i="2"/>
  <c r="F1469" i="2"/>
  <c r="E1469" i="2"/>
  <c r="O1375" i="2" l="1"/>
  <c r="N1375" i="2"/>
  <c r="M1375" i="2"/>
  <c r="L1375" i="2"/>
  <c r="K1375" i="2"/>
  <c r="J1375" i="2"/>
  <c r="H1375" i="2"/>
  <c r="O1326" i="2" l="1"/>
  <c r="N1326" i="2"/>
  <c r="M1326" i="2"/>
  <c r="L1326" i="2"/>
  <c r="K1326" i="2"/>
  <c r="J1326" i="2"/>
  <c r="I1326" i="2"/>
  <c r="H1326" i="2"/>
  <c r="G1326" i="2"/>
  <c r="F1326" i="2"/>
  <c r="E1326" i="2"/>
  <c r="O1264" i="2" l="1"/>
  <c r="N1264" i="2"/>
  <c r="M1264" i="2"/>
  <c r="L1264" i="2"/>
  <c r="K1264" i="2"/>
  <c r="J1264" i="2"/>
  <c r="I1264" i="2"/>
  <c r="H1264" i="2"/>
  <c r="G1264" i="2"/>
  <c r="F1264" i="2"/>
  <c r="E1264" i="2"/>
  <c r="O1228" i="2" l="1"/>
  <c r="N1228" i="2"/>
  <c r="M1228" i="2"/>
  <c r="L1228" i="2"/>
  <c r="K1228" i="2"/>
  <c r="J1228" i="2"/>
  <c r="H1228" i="2"/>
  <c r="E1228" i="2"/>
  <c r="O1122" i="2" l="1"/>
  <c r="N1122" i="2"/>
  <c r="M1122" i="2"/>
  <c r="L1122" i="2"/>
  <c r="K1122" i="2"/>
  <c r="J1122" i="2"/>
  <c r="I1122" i="2"/>
  <c r="H1122" i="2"/>
  <c r="G1122" i="2"/>
  <c r="F1122" i="2"/>
  <c r="E1122" i="2"/>
  <c r="O1087" i="2" l="1"/>
  <c r="N1087" i="2"/>
  <c r="M1087" i="2"/>
  <c r="L1087" i="2"/>
  <c r="K1087" i="2"/>
  <c r="J1087" i="2"/>
  <c r="I1087" i="2"/>
  <c r="H1087" i="2"/>
  <c r="G1087" i="2"/>
  <c r="F1087" i="2"/>
  <c r="E1087" i="2"/>
  <c r="O1032" i="2" l="1"/>
  <c r="N1032" i="2"/>
  <c r="M1032" i="2"/>
  <c r="L1032" i="2"/>
  <c r="K1032" i="2"/>
  <c r="J1032" i="2"/>
  <c r="I1032" i="2"/>
  <c r="H1032" i="2"/>
  <c r="G1032" i="2"/>
  <c r="F1032" i="2"/>
  <c r="E1032" i="2"/>
  <c r="O495" i="2" l="1"/>
  <c r="N495" i="2"/>
  <c r="M495" i="2"/>
  <c r="L495" i="2"/>
  <c r="K495" i="2"/>
  <c r="J495" i="2"/>
  <c r="I495" i="2"/>
  <c r="H495" i="2"/>
  <c r="G495" i="2"/>
  <c r="F495" i="2"/>
  <c r="E495" i="2"/>
  <c r="F570" i="2" l="1"/>
  <c r="G570" i="2"/>
  <c r="H570" i="2"/>
  <c r="I570" i="2"/>
  <c r="J570" i="2"/>
  <c r="K570" i="2"/>
  <c r="L570" i="2"/>
  <c r="M570" i="2"/>
  <c r="N570" i="2"/>
  <c r="O570" i="2"/>
  <c r="E570" i="2"/>
  <c r="O221" i="2" l="1"/>
  <c r="N221" i="2"/>
  <c r="M221" i="2"/>
  <c r="L221" i="2"/>
  <c r="K221" i="2"/>
  <c r="J221" i="2"/>
  <c r="I221" i="2"/>
  <c r="H221" i="2"/>
  <c r="G221" i="2"/>
  <c r="F221" i="2"/>
  <c r="E221" i="2"/>
  <c r="O900" i="2" l="1"/>
  <c r="N900" i="2"/>
  <c r="M900" i="2"/>
  <c r="L900" i="2"/>
  <c r="K900" i="2"/>
  <c r="J900" i="2"/>
  <c r="I900" i="2"/>
  <c r="H900" i="2"/>
  <c r="G900" i="2"/>
  <c r="F900" i="2"/>
  <c r="E900" i="2"/>
  <c r="O198" i="2" l="1"/>
  <c r="N198" i="2"/>
  <c r="M198" i="2"/>
  <c r="L198" i="2"/>
  <c r="K198" i="2"/>
  <c r="J198" i="2"/>
  <c r="I198" i="2"/>
  <c r="H198" i="2"/>
  <c r="G198" i="2"/>
  <c r="F198" i="2"/>
  <c r="E198" i="2"/>
  <c r="O1186" i="2" l="1"/>
  <c r="N1186" i="2"/>
  <c r="M1186" i="2"/>
  <c r="L1186" i="2"/>
  <c r="K1186" i="2"/>
  <c r="J1186" i="2"/>
  <c r="I1186" i="2"/>
  <c r="H1186" i="2"/>
  <c r="G1186" i="2"/>
  <c r="F1186" i="2"/>
  <c r="E1186" i="2"/>
  <c r="O968" i="2" l="1"/>
  <c r="F968" i="2"/>
  <c r="G968" i="2"/>
  <c r="H968" i="2"/>
  <c r="I968" i="2"/>
  <c r="J968" i="2"/>
  <c r="K968" i="2"/>
  <c r="L968" i="2"/>
  <c r="M968" i="2"/>
  <c r="N968" i="2"/>
  <c r="E968" i="2"/>
  <c r="O44" i="2" l="1"/>
  <c r="N44" i="2"/>
  <c r="M44" i="2"/>
  <c r="L44" i="2"/>
  <c r="K44" i="2"/>
  <c r="J44" i="2"/>
  <c r="I44" i="2"/>
  <c r="H44" i="2"/>
  <c r="G44" i="2"/>
  <c r="F44" i="2"/>
  <c r="E44" i="2"/>
  <c r="O146" i="2" l="1"/>
  <c r="N146" i="2"/>
  <c r="M146" i="2"/>
  <c r="L146" i="2"/>
  <c r="K146" i="2"/>
  <c r="J146" i="2"/>
  <c r="I146" i="2"/>
  <c r="H146" i="2"/>
  <c r="G146" i="2"/>
  <c r="F146" i="2"/>
  <c r="E146" i="2"/>
  <c r="O697" i="2" l="1"/>
  <c r="N697" i="2"/>
  <c r="M697" i="2"/>
  <c r="L697" i="2"/>
  <c r="K697" i="2"/>
  <c r="J697" i="2"/>
  <c r="I697" i="2"/>
  <c r="H697" i="2"/>
  <c r="G697" i="2"/>
  <c r="F697" i="2"/>
  <c r="E697" i="2"/>
  <c r="O797" i="2" l="1"/>
  <c r="N797" i="2"/>
  <c r="M797" i="2"/>
  <c r="L797" i="2"/>
  <c r="K797" i="2"/>
  <c r="J797" i="2"/>
  <c r="I797" i="2"/>
  <c r="H797" i="2"/>
  <c r="G797" i="2"/>
  <c r="F797" i="2"/>
  <c r="E797" i="2"/>
  <c r="O75" i="2" l="1"/>
  <c r="N75" i="2"/>
  <c r="M75" i="2"/>
  <c r="L75" i="2"/>
  <c r="K75" i="2"/>
  <c r="J75" i="2"/>
  <c r="I75" i="2"/>
  <c r="H75" i="2"/>
  <c r="G75" i="2"/>
  <c r="F75" i="2"/>
  <c r="E75" i="2"/>
  <c r="O942" i="2" l="1"/>
  <c r="N942" i="2"/>
  <c r="M942" i="2"/>
  <c r="L942" i="2"/>
  <c r="K942" i="2"/>
  <c r="J942" i="2"/>
  <c r="I942" i="2"/>
  <c r="H942" i="2"/>
  <c r="G942" i="2"/>
  <c r="F942" i="2"/>
  <c r="E942" i="2"/>
  <c r="O385" i="2" l="1"/>
  <c r="N385" i="2"/>
  <c r="M385" i="2"/>
  <c r="L385" i="2"/>
  <c r="K385" i="2"/>
  <c r="J385" i="2"/>
  <c r="I385" i="2"/>
  <c r="H385" i="2"/>
  <c r="G385" i="2"/>
  <c r="F385" i="2"/>
  <c r="E385" i="2"/>
  <c r="O108" i="2" l="1"/>
  <c r="N108" i="2"/>
  <c r="M108" i="2"/>
  <c r="L108" i="2"/>
  <c r="K108" i="2"/>
  <c r="J108" i="2"/>
  <c r="I108" i="2"/>
  <c r="H108" i="2"/>
  <c r="G108" i="2"/>
  <c r="F108" i="2"/>
  <c r="E108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O2236" i="2" l="1"/>
  <c r="N2236" i="2"/>
  <c r="M2236" i="2"/>
  <c r="L2236" i="2"/>
  <c r="K2236" i="2"/>
  <c r="J2236" i="2"/>
  <c r="I2236" i="2"/>
  <c r="H2236" i="2"/>
  <c r="G2236" i="2"/>
  <c r="F2236" i="2"/>
  <c r="E2236" i="2"/>
  <c r="O19" i="2" l="1"/>
  <c r="N19" i="2"/>
  <c r="M19" i="2"/>
  <c r="L19" i="2"/>
  <c r="K19" i="2"/>
  <c r="J19" i="2"/>
  <c r="I19" i="2"/>
  <c r="H19" i="2"/>
  <c r="G19" i="2"/>
  <c r="F19" i="2"/>
  <c r="E19" i="2"/>
  <c r="O1295" i="2" l="1"/>
  <c r="N1295" i="2"/>
  <c r="M1295" i="2"/>
  <c r="L1295" i="2"/>
  <c r="K1295" i="2"/>
  <c r="J1295" i="2"/>
  <c r="I1295" i="2"/>
  <c r="H1295" i="2"/>
  <c r="G1295" i="2"/>
  <c r="F1295" i="2"/>
  <c r="E1295" i="2"/>
  <c r="O849" i="2" l="1"/>
  <c r="N849" i="2"/>
  <c r="M849" i="2"/>
  <c r="L849" i="2"/>
  <c r="K849" i="2"/>
  <c r="J849" i="2"/>
  <c r="I849" i="2"/>
  <c r="H849" i="2"/>
  <c r="G849" i="2"/>
  <c r="F849" i="2"/>
  <c r="E849" i="2"/>
  <c r="O447" i="2" l="1"/>
  <c r="N447" i="2"/>
  <c r="M447" i="2"/>
  <c r="L447" i="2"/>
  <c r="K447" i="2"/>
  <c r="J447" i="2"/>
  <c r="I447" i="2"/>
  <c r="H447" i="2"/>
  <c r="O733" i="2" l="1"/>
  <c r="N733" i="2"/>
  <c r="M733" i="2"/>
  <c r="L733" i="2"/>
  <c r="K733" i="2"/>
  <c r="J733" i="2"/>
  <c r="I733" i="2"/>
  <c r="H733" i="2"/>
  <c r="G733" i="2"/>
  <c r="F733" i="2"/>
  <c r="E733" i="2"/>
  <c r="O599" i="2" l="1"/>
  <c r="N599" i="2"/>
  <c r="M599" i="2"/>
  <c r="L599" i="2"/>
  <c r="K599" i="2"/>
  <c r="J599" i="2"/>
  <c r="I599" i="2"/>
  <c r="H599" i="2"/>
  <c r="G599" i="2"/>
  <c r="F599" i="2"/>
  <c r="E599" i="2"/>
  <c r="O533" i="2"/>
  <c r="N533" i="2"/>
  <c r="M533" i="2"/>
  <c r="L533" i="2"/>
  <c r="K533" i="2"/>
  <c r="J533" i="2"/>
  <c r="I533" i="2"/>
  <c r="H533" i="2"/>
  <c r="G533" i="2"/>
  <c r="F533" i="2"/>
  <c r="E533" i="2"/>
  <c r="O422" i="2" l="1"/>
  <c r="N422" i="2"/>
  <c r="M422" i="2"/>
  <c r="L422" i="2"/>
  <c r="K422" i="2"/>
  <c r="J422" i="2"/>
  <c r="I422" i="2"/>
  <c r="H422" i="2"/>
  <c r="G422" i="2"/>
  <c r="F422" i="2"/>
  <c r="E422" i="2"/>
  <c r="O334" i="2" l="1"/>
  <c r="N334" i="2"/>
  <c r="M334" i="2"/>
  <c r="L334" i="2"/>
  <c r="K334" i="2"/>
  <c r="J334" i="2"/>
  <c r="I334" i="2"/>
  <c r="H334" i="2"/>
  <c r="G334" i="2"/>
  <c r="F334" i="2"/>
  <c r="E334" i="2"/>
  <c r="O304" i="2" l="1"/>
  <c r="N304" i="2"/>
  <c r="M304" i="2"/>
  <c r="L304" i="2"/>
  <c r="K304" i="2"/>
  <c r="J304" i="2"/>
  <c r="I304" i="2"/>
  <c r="H304" i="2"/>
  <c r="G304" i="2"/>
  <c r="F304" i="2"/>
  <c r="E304" i="2"/>
  <c r="O272" i="2" l="1"/>
  <c r="N272" i="2"/>
  <c r="M272" i="2"/>
  <c r="L272" i="2"/>
  <c r="K272" i="2"/>
  <c r="J272" i="2"/>
  <c r="I272" i="2"/>
  <c r="H272" i="2"/>
  <c r="G272" i="2"/>
  <c r="F272" i="2"/>
  <c r="E272" i="2"/>
  <c r="O245" i="2"/>
  <c r="N245" i="2"/>
  <c r="M245" i="2"/>
  <c r="L245" i="2"/>
  <c r="K245" i="2"/>
  <c r="J245" i="2"/>
  <c r="I245" i="2"/>
  <c r="H245" i="2"/>
  <c r="G245" i="2"/>
  <c r="F245" i="2"/>
  <c r="E245" i="2"/>
  <c r="O645" i="2" l="1"/>
  <c r="N645" i="2"/>
  <c r="M645" i="2"/>
  <c r="L645" i="2"/>
  <c r="K645" i="2"/>
  <c r="J645" i="2"/>
  <c r="I645" i="2"/>
  <c r="H645" i="2"/>
  <c r="G645" i="2"/>
  <c r="F645" i="2"/>
  <c r="E645" i="2"/>
  <c r="C79" i="4" l="1"/>
  <c r="D76" i="4"/>
  <c r="C80" i="4" s="1"/>
  <c r="E76" i="4"/>
  <c r="C81" i="4" s="1"/>
  <c r="C76" i="4"/>
</calcChain>
</file>

<file path=xl/comments1.xml><?xml version="1.0" encoding="utf-8"?>
<comments xmlns="http://schemas.openxmlformats.org/spreadsheetml/2006/main">
  <authors>
    <author>PHT</author>
  </authors>
  <commentList>
    <comment ref="B2786" authorId="0">
      <text>
        <r>
          <rPr>
            <b/>
            <sz val="9"/>
            <color indexed="81"/>
            <rFont val="Tahoma"/>
            <family val="2"/>
          </rPr>
          <t>Hộ san T.11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90" authorId="0">
      <text>
        <r>
          <rPr>
            <b/>
            <sz val="9"/>
            <color indexed="81"/>
            <rFont val="Tahoma"/>
            <family val="2"/>
          </rPr>
          <t xml:space="preserve">Hộ sản T.2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<sst xmlns="http://schemas.openxmlformats.org/spreadsheetml/2006/main" count="13217" uniqueCount="4556">
  <si>
    <t>TẬP THỂ</t>
  </si>
  <si>
    <t>LĐ
TT</t>
  </si>
  <si>
    <t>LĐ
XS</t>
  </si>
  <si>
    <t>CỜ TĐ</t>
  </si>
  <si>
    <t>BẰNG KHEN</t>
  </si>
  <si>
    <t>HCLĐ</t>
  </si>
  <si>
    <t>TP</t>
  </si>
  <si>
    <t>Bộ</t>
  </si>
  <si>
    <t>CP</t>
  </si>
  <si>
    <t>TTg</t>
  </si>
  <si>
    <t>H1</t>
  </si>
  <si>
    <t>H2</t>
  </si>
  <si>
    <t>H3</t>
  </si>
  <si>
    <t>Trường TH Thân Nhân Trung</t>
  </si>
  <si>
    <t>CÁ NHÂN</t>
  </si>
  <si>
    <t>T/số
CBCC</t>
  </si>
  <si>
    <t>Tỉ lệ</t>
  </si>
  <si>
    <t>CSTĐ
CS</t>
  </si>
  <si>
    <t>CSTĐ
TP</t>
  </si>
  <si>
    <t>CSTĐ
TQ</t>
  </si>
  <si>
    <t>Huy
hiệu
TP</t>
  </si>
  <si>
    <t>BỘ</t>
  </si>
  <si>
    <t>STT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</si>
  <si>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</si>
  <si>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</si>
  <si>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</si>
  <si>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</si>
  <si>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</si>
  <si>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</si>
  <si>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</si>
  <si>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</si>
  <si>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</si>
  <si>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</si>
  <si>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</si>
  <si>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</si>
  <si>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</si>
  <si>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</si>
  <si>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</si>
  <si>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</si>
  <si>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</si>
  <si>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</si>
  <si>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</si>
  <si>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</si>
  <si>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</si>
  <si>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</si>
  <si>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</si>
  <si>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</si>
  <si>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</si>
  <si>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</si>
  <si>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</si>
  <si>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</si>
  <si>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</si>
  <si>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</si>
  <si>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</si>
  <si>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</si>
  <si>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</si>
  <si>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</si>
  <si>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</si>
  <si>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</si>
  <si>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</si>
  <si>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</si>
  <si>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</si>
  <si>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</si>
  <si>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</si>
  <si>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</si>
  <si>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</si>
  <si>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</si>
  <si>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</si>
  <si>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</si>
  <si>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Yên Thế</t>
  </si>
  <si>
    <t>Trường TH Trần Quốc Toản</t>
  </si>
  <si>
    <t>Trường TH Nguyễn Văn Kịp</t>
  </si>
  <si>
    <t>Trường TH Tân Trụ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</si>
  <si>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</si>
  <si>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</si>
  <si>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</si>
  <si>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</si>
  <si>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</si>
  <si>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</si>
  <si>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</si>
  <si>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</si>
  <si>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</si>
  <si>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</si>
  <si>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</si>
  <si>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</si>
  <si>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</si>
  <si>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</si>
  <si>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</si>
  <si>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Họ và tên</t>
  </si>
  <si>
    <t>Chức vụ</t>
  </si>
  <si>
    <t>Danh hiệu thi đua</t>
  </si>
  <si>
    <t>Hình thức khen thưởng</t>
  </si>
  <si>
    <t>LĐTT</t>
  </si>
  <si>
    <t>CSTĐ</t>
  </si>
  <si>
    <t>CS</t>
  </si>
  <si>
    <t>TQ</t>
  </si>
  <si>
    <t>Hiệu trưởng</t>
  </si>
  <si>
    <t>Phó Hiệu trưởng</t>
  </si>
  <si>
    <t>Giáo viên</t>
  </si>
  <si>
    <t>Nhân viên Bảo vệ</t>
  </si>
  <si>
    <t>Đơn vị</t>
  </si>
  <si>
    <t>Stt</t>
  </si>
  <si>
    <t>Tên đề tài sáng kiến kinh nghiệm</t>
  </si>
  <si>
    <t>Đăng ký CSTĐ</t>
  </si>
  <si>
    <t>Cơ sở</t>
  </si>
  <si>
    <t>Thành phố</t>
  </si>
  <si>
    <t>x</t>
  </si>
  <si>
    <t xml:space="preserve"> thứ
tự</t>
  </si>
  <si>
    <t>Đăng ký danh hiệu thi đua</t>
  </si>
  <si>
    <t>Cờ thi đua Thành phố</t>
  </si>
  <si>
    <t>Cờ thi đua Chính phủ</t>
  </si>
  <si>
    <t>Tập thể
Lao động
xuất sắc</t>
  </si>
  <si>
    <t>Ghi chú</t>
  </si>
  <si>
    <t>đơn vị</t>
  </si>
  <si>
    <t>UBND QUẬN TÂN BÌNH</t>
  </si>
  <si>
    <t>PHÒNG GIÁO DỤC VÀ ĐÀO TẠO</t>
  </si>
  <si>
    <t>CỘNG HÒA XÃ HỘI CHỦ NGHĨA VIỆT NAM</t>
  </si>
  <si>
    <t>Độc lập - Tự do - Hạnh phúc</t>
  </si>
  <si>
    <t>- Đăng ký Tập thể Lao động xuất sắc:</t>
  </si>
  <si>
    <t>- Đăng ký Cờ Thi đua Thành phố:</t>
  </si>
  <si>
    <t>- Đăng ký Cờ Thi đua Chính phủ:</t>
  </si>
  <si>
    <t>Tổng kết danh sách này có 66 đơn vị, trong đó:</t>
  </si>
  <si>
    <t>Tân Bình, ngày    tháng 10 năm 2018</t>
  </si>
  <si>
    <t>TRƯỞNG PHÒNG</t>
  </si>
  <si>
    <t>Họ và tên, chức vụ, đơn vị</t>
  </si>
  <si>
    <t>NĂM HỌC 2018-2019</t>
  </si>
  <si>
    <t>DANH HIỆU THI ĐUA CẤP THÀNH PHỐ VÀ CẤP NHÀ NƯỚC</t>
  </si>
  <si>
    <t>DANH SÁCH CÁC TẬP THỂ ĐƠN VỊ ĐĂNG KÝ</t>
  </si>
  <si>
    <t>Trần Khắc Huy</t>
  </si>
  <si>
    <t>Đăng ký DHTĐ</t>
  </si>
  <si>
    <t>DANH SÁCH CÁ NHÂN ĐĂNG KÝ</t>
  </si>
  <si>
    <t>Bà. Hoàng Thị Định</t>
  </si>
  <si>
    <t xml:space="preserve">Bà. Nguyễn Thị Minh Hoàng </t>
  </si>
  <si>
    <t xml:space="preserve">Bà. Hoàng Thị Kim Hương </t>
  </si>
  <si>
    <t xml:space="preserve">Bà. Lê Thị Thanh </t>
  </si>
  <si>
    <t xml:space="preserve">Bà. Lê Hùynh Thanh Thảo </t>
  </si>
  <si>
    <t xml:space="preserve">Bà. Nguyễn Thị Tuyết Anh </t>
  </si>
  <si>
    <t xml:space="preserve">Bà. Dương Thị Thúy Hằng </t>
  </si>
  <si>
    <t xml:space="preserve">Bà. Dương Thị Nhung </t>
  </si>
  <si>
    <t>Bà. Nguyễn Thị Huyền</t>
  </si>
  <si>
    <t xml:space="preserve">Bà. Hoàng Thị Thu Hương </t>
  </si>
  <si>
    <t xml:space="preserve">Bà. Hoàng Thị Tuyết Hương </t>
  </si>
  <si>
    <t xml:space="preserve">Bà. Nguyễn Thị Diễm Trang </t>
  </si>
  <si>
    <t xml:space="preserve">Bà. Đinh Thị Bích Thu </t>
  </si>
  <si>
    <t>Bà. Ung Thị Hồng</t>
  </si>
  <si>
    <t xml:space="preserve">Bà. Phạm Thùy Bích Phương </t>
  </si>
  <si>
    <t xml:space="preserve">Bà. Vũ Thị Tuyết. </t>
  </si>
  <si>
    <t xml:space="preserve">Bà. Lê Hoàng Vân Anh  </t>
  </si>
  <si>
    <t xml:space="preserve">Bà. Nguyễn Thị Tuyết Trinh </t>
  </si>
  <si>
    <t>Bảo Mẫu</t>
  </si>
  <si>
    <t xml:space="preserve">Bà. Lê Thị Yến Ngọc   </t>
  </si>
  <si>
    <t xml:space="preserve">Bà. Trần Thị Thúy </t>
  </si>
  <si>
    <t xml:space="preserve">Bà. Phạm Thị Tuyết Nhung </t>
  </si>
  <si>
    <t xml:space="preserve">Cấp dưỡng </t>
  </si>
  <si>
    <t>Bà. Đào Thị Ngọc Lan</t>
  </si>
  <si>
    <t>Bà. Trần Thị Thanh Tâm</t>
  </si>
  <si>
    <t xml:space="preserve">Bà. Lăng Thị Lệ Thu </t>
  </si>
  <si>
    <t>Thủ quỹ</t>
  </si>
  <si>
    <t>Ông. Trần Long Hiệp</t>
  </si>
  <si>
    <t>Văn thư</t>
  </si>
  <si>
    <t>MN TTN</t>
  </si>
  <si>
    <t xml:space="preserve">Bà Đinh Thị Bích Thu </t>
  </si>
  <si>
    <t xml:space="preserve">Giáo viên </t>
  </si>
  <si>
    <t>Bà. Lê Thị Thanh</t>
  </si>
  <si>
    <t xml:space="preserve">Một số biện pháp nâng cao hoạt động nhận biết tập nói cho trẻ 25 - 36 tháng ở trường MN </t>
  </si>
  <si>
    <t>"</t>
  </si>
  <si>
    <t>P. Hiệu trưởng</t>
  </si>
  <si>
    <t>Bà. Trần Thị Thanh Vân</t>
  </si>
  <si>
    <t>Một số biện pháp nhằm duy trì và phát triển sỉ số học sinh ở trường Mầm non 10.</t>
  </si>
  <si>
    <t>Bà. Nguyễn Hà Phương Khanh</t>
  </si>
  <si>
    <t>Một số biện pháp giúp trẻ ăn ngon miệng tại trường mầm non.</t>
  </si>
  <si>
    <t>Bà. Nguyễn Ngọc Dung</t>
  </si>
  <si>
    <t>Một số biện pháp bồi dưỡng chuyên môn giúp giáo viên tổ chức tốt hoạt động vui chơi</t>
  </si>
  <si>
    <t>Bà. Đỗ Thị Ngọc Hà</t>
  </si>
  <si>
    <t>Một số biện pháp giúp trẻ hứng thú trong giờ vui chơi.</t>
  </si>
  <si>
    <t>Bà. Nguyễn Thị Kha</t>
  </si>
  <si>
    <t>Một số biện pháp giúp trẻ có ý thức bảo vệ môi trường.</t>
  </si>
  <si>
    <t>MN 10</t>
  </si>
  <si>
    <t>MN10</t>
  </si>
  <si>
    <t>Bà. Mai Thị Xuân Anh</t>
  </si>
  <si>
    <t>Bà. Nguyễn Thị Tố Anh</t>
  </si>
  <si>
    <t>Bà. Lâm Thị Xuân Chi</t>
  </si>
  <si>
    <t>Bà. Lê Thị Chiến</t>
  </si>
  <si>
    <t>Bà. Nguyễn Thị Mỹ Dung</t>
  </si>
  <si>
    <t>Bà. Đoàn Thị Ngọc Diệu</t>
  </si>
  <si>
    <t>Bà. Nguyễn Thị Thu Hoàng</t>
  </si>
  <si>
    <t>Bà. Trần Hòa Hiệp</t>
  </si>
  <si>
    <t>Bà. Đặng Thị Thanh Huế</t>
  </si>
  <si>
    <t>Bà. Trần Thị Ngọc Minh</t>
  </si>
  <si>
    <t>Bà. Nguyễn Thị Ngọc Lan</t>
  </si>
  <si>
    <t>Bà. Đoàn Thị Kim Loan</t>
  </si>
  <si>
    <t>Bà. Nguyễn Thị Kim Liên</t>
  </si>
  <si>
    <t>Bà. Nguyễn Thị Thùy Linh</t>
  </si>
  <si>
    <t>Bà. Nguyễn Thị Thu Thảo</t>
  </si>
  <si>
    <t>Bà. Trịnh Thị Thanh Thảo</t>
  </si>
  <si>
    <t>Bà. Hà Thị Bích Ngọc</t>
  </si>
  <si>
    <t>Bà. Lý Thúy Phượng</t>
  </si>
  <si>
    <t>Bà. Hồ Hải Yến</t>
  </si>
  <si>
    <t>Bà. Nguyễn Thị Nguyệt Linh</t>
  </si>
  <si>
    <t>Nhân viên Văn thư</t>
  </si>
  <si>
    <t>Bà. Thân Thị Thu Hiền</t>
  </si>
  <si>
    <t>Nhân viên Kế toán</t>
  </si>
  <si>
    <t>Bà. Lê Thị Thanh Trầm</t>
  </si>
  <si>
    <t>Nhân viên Y Tế</t>
  </si>
  <si>
    <t>Bà. Võ Xuân Hạnh</t>
  </si>
  <si>
    <t>Nhân viên Cấp dưỡng</t>
  </si>
  <si>
    <t>Bà. Phan Thị Thu Hồng</t>
  </si>
  <si>
    <t>Bà. Trần Thị Ngọc Liễu</t>
  </si>
  <si>
    <t>Bà. Nguyễn Thị Hồng Châu</t>
  </si>
  <si>
    <t>Nhân viên Phục vụ</t>
  </si>
  <si>
    <t>Bà. Nguyễn Thị Minh Châu</t>
  </si>
  <si>
    <t>Bà. Nguyễn Thị Chút</t>
  </si>
  <si>
    <t>Ông. Nguyễn Văn Tuấn Anh</t>
  </si>
  <si>
    <t>Ông. Phạm Quốc Khánh</t>
  </si>
  <si>
    <t>Bà Bùi Nguyễn Ngọc Trâm</t>
  </si>
  <si>
    <t>Bà Trần Thị Thùy Linh</t>
  </si>
  <si>
    <t>Bà Lương Ngọc Minh</t>
  </si>
  <si>
    <t>Nguyễn Thị Hồng Ngọc</t>
  </si>
  <si>
    <t>Bà Phan Thị Thu Thảo</t>
  </si>
  <si>
    <t>Bà Phạm Thị Bích Hạnh</t>
  </si>
  <si>
    <t>Bà Phạm Thị Tố Uyên</t>
  </si>
  <si>
    <t>Bà Nguyễn Trần Thiên Trúc</t>
  </si>
  <si>
    <t>Bà Nguyễn Thị Ngọc Chi</t>
  </si>
  <si>
    <t>Bà Nguyễn Thị Thủy</t>
  </si>
  <si>
    <t>Bà Nguyễn Thị Hồng Thắm</t>
  </si>
  <si>
    <t>Bà Nguyễn Ngọc Thảo</t>
  </si>
  <si>
    <t>Bà Đinh Thị Tuyết Vân</t>
  </si>
  <si>
    <t>Bà Lê Ngọc Yến</t>
  </si>
  <si>
    <t>Bà Lê Thị Anh</t>
  </si>
  <si>
    <t>Bà Hồ Thị Thu Nguyệt</t>
  </si>
  <si>
    <t>Bà Nguyễn Thị Hoài Thương</t>
  </si>
  <si>
    <t>Bà Lê Thị Thúy</t>
  </si>
  <si>
    <t>Bà Trần Thị Huyền Trang</t>
  </si>
  <si>
    <t>Bà Nguyễn Thị Anh Thơ</t>
  </si>
  <si>
    <t>Bà Đỗ Thị Lý</t>
  </si>
  <si>
    <t>Bà Trương Thị Thúy Ngọc</t>
  </si>
  <si>
    <t>Bà Trịnh Thị Minh Hồng</t>
  </si>
  <si>
    <t>Bà Nguyễn Thị Tuyết Mai</t>
  </si>
  <si>
    <t>Bà Nguyễn Thị Thùy Linh</t>
  </si>
  <si>
    <t>Bà Đinh Thị Ngọc Diễm</t>
  </si>
  <si>
    <t>Bà Tô Phượng Cơ</t>
  </si>
  <si>
    <t>Bà Phùng Thị Thúy Loan</t>
  </si>
  <si>
    <t>Bà Phạm Thị Bích Hoàng</t>
  </si>
  <si>
    <t>Bà Nguyễn Thị Mỹ Anh</t>
  </si>
  <si>
    <t>Bà Võ Thị Kim Thoa</t>
  </si>
  <si>
    <t>Bà Hoàng Vi Đan</t>
  </si>
  <si>
    <t>Bà Lê Vũ Mỵ Khanh</t>
  </si>
  <si>
    <t>Bà Nguyễn Thị Thiên Thanh</t>
  </si>
  <si>
    <t>Bà Ngô Lê Mỹ Dung</t>
  </si>
  <si>
    <t>Nhân viên Y tế</t>
  </si>
  <si>
    <t>Bà Trần Thị Hiền</t>
  </si>
  <si>
    <t>Bà Hồ Thị Thoa</t>
  </si>
  <si>
    <t>Bà Nguyễn Thị Thiết</t>
  </si>
  <si>
    <t>Bà Dương Thị Lệ Mai</t>
  </si>
  <si>
    <t>Bà Đoàn Thị Thanh Vân</t>
  </si>
  <si>
    <t>Bà Nguyễn Thị Thanh Hồng</t>
  </si>
  <si>
    <t>Nhân viên phục vụ</t>
  </si>
  <si>
    <t>Bà Lê Trần Thy Linh</t>
  </si>
  <si>
    <t>Ông Nguyễn Mạnh Hoàng</t>
  </si>
  <si>
    <t>Ông Nguyễn Thọ</t>
  </si>
  <si>
    <t>Nhân viên bảo vệ</t>
  </si>
  <si>
    <t>Ông Phạm Hồng Sơn</t>
  </si>
  <si>
    <t>MN 11</t>
  </si>
  <si>
    <t>Bà. Thân Thị Minh</t>
  </si>
  <si>
    <t>Bà. Lâm Đặng Phương Thảo</t>
  </si>
  <si>
    <t>Bà. Trương Thị Kim Hoàng</t>
  </si>
  <si>
    <t>Bà. Nguyễn Thị Quý</t>
  </si>
  <si>
    <t>Bà. Phan Thị Thoại</t>
  </si>
  <si>
    <t>Bà. Phạm Thị Thanh Hà</t>
  </si>
  <si>
    <t>Bà. Nguyễn Thị Hồng Phú</t>
  </si>
  <si>
    <t>Bà. Vũ Thị Hồng</t>
  </si>
  <si>
    <t>Bà. Nguyễn Thị Lam</t>
  </si>
  <si>
    <t>Bà. Nguyễn Thị Thùy Dung</t>
  </si>
  <si>
    <t>Bà. Vũ Thị Thía</t>
  </si>
  <si>
    <t>Bà. Quang Ngọc Thủy</t>
  </si>
  <si>
    <t>Bà. Phạm Lệ Dung</t>
  </si>
  <si>
    <t>Bà. Nguyễn Thị Ngọc Nga</t>
  </si>
  <si>
    <t>Bà. Nguyễn Yên Bình</t>
  </si>
  <si>
    <t>Bà. Nguyễn Thị Thạch</t>
  </si>
  <si>
    <t>Kế toán</t>
  </si>
  <si>
    <t>Bà. Trần Thị Cẩm Nhung</t>
  </si>
  <si>
    <t>Bà. Lê Thị Hà</t>
  </si>
  <si>
    <t>Cấp dưỡng</t>
  </si>
  <si>
    <t>Bà. Phan Hà Hương Giang</t>
  </si>
  <si>
    <t>Bà. Lương Thị Hạ Quyên</t>
  </si>
  <si>
    <t>Ông. Đặng Văn Sáu</t>
  </si>
  <si>
    <t>Ông. Nguyễn Văn Thành</t>
  </si>
  <si>
    <t>Ông. Nguyễn Văn Dũng</t>
  </si>
  <si>
    <t>MN 4</t>
  </si>
  <si>
    <t>Một số biện pháp giúp trẻ thịch nghi với trường Mầm non</t>
  </si>
  <si>
    <t>Một số biện pháp giúp trẻ hợp tác với nhau qua trò chơi giả bộ và học tập</t>
  </si>
  <si>
    <t>Bà. Nguyễn Thị Kim Hà</t>
  </si>
  <si>
    <t>Bà. Lê Thị Diễm Loan</t>
  </si>
  <si>
    <t>Bà. Đặng Thị Cúc</t>
  </si>
  <si>
    <t>Bà. Cẩm Ngọc Đài</t>
  </si>
  <si>
    <t>Bà. Đỗ Thị Xuân Lý</t>
  </si>
  <si>
    <t>Bà. Đào Lưu Phương Hoàng</t>
  </si>
  <si>
    <t>Bà.Phạm Thụy Ngọc Quyên</t>
  </si>
  <si>
    <t>Bả. Lê Mỹ Linh</t>
  </si>
  <si>
    <t>Bà. Kiều Mỹ Linh</t>
  </si>
  <si>
    <t>Bà. Dư Phạm Tuyết Thảo</t>
  </si>
  <si>
    <t>Bà. Trần Thị Thanh Huyền</t>
  </si>
  <si>
    <t>Bà.Trần Thị Kim Thảnh</t>
  </si>
  <si>
    <t>Bà. Nguyễn Thị Thúy</t>
  </si>
  <si>
    <t>Bà. Lê Thị Thanh Huyền</t>
  </si>
  <si>
    <t>Bà. Trương Thanh Trúc</t>
  </si>
  <si>
    <t>Bà. Lâm Thị Ánh Nguyệt</t>
  </si>
  <si>
    <t>Bà. Nguyễn Thị Bích Phượng</t>
  </si>
  <si>
    <t>Bà. Diệp Minh Châu</t>
  </si>
  <si>
    <t>Bà. Tô Cẩm Vân</t>
  </si>
  <si>
    <t>Bà. Hoàng Thị Hiền</t>
  </si>
  <si>
    <t>Nhân viên y tế</t>
  </si>
  <si>
    <t>Bà. Phạm Thị Vân Trang</t>
  </si>
  <si>
    <t>Bà. Nguyễn Thị Thanh Hóa</t>
  </si>
  <si>
    <t>Nhân viên PV</t>
  </si>
  <si>
    <t>Ông. Nguyễn Đức Trung</t>
  </si>
  <si>
    <t>Ông. Châu Minh Tâm</t>
  </si>
  <si>
    <t>MN 5</t>
  </si>
  <si>
    <t>Bà. Phạm Thụy Ngọc Quyên</t>
  </si>
  <si>
    <t>Một số biện pháp giúp trẻ lớp Lá (5 - 6 tuổi) tích cực trong hoạt động Tạo hình</t>
  </si>
  <si>
    <t>Chỉ đạo thực hiện hiệu quả Chuyên đề Tạo hình sáng tạo</t>
  </si>
  <si>
    <t>Một số biện pháp xây dựng môi trường lớp học thân thiện cho trẻ lớp mầm non hoạt động tích cực</t>
  </si>
  <si>
    <t>Biện pháp chỉ đạo nâng cao chất lượng đội ngũ giáo viên trong trường mầm non</t>
  </si>
  <si>
    <t>Phương pháp giúp trẻ 5 - 6 tuổi phát triển tình cảm và kỹ năng xã hội</t>
  </si>
  <si>
    <t>Bà Trần Thị Hạnh</t>
  </si>
  <si>
    <t>Bà Hồ Thị Kim Liên</t>
  </si>
  <si>
    <t>Bà Đoàn Thị Thanh Huệ</t>
  </si>
  <si>
    <t>Bà Phạm Thị Bích Huyền</t>
  </si>
  <si>
    <t xml:space="preserve">Bà Nguyễn Thị Kim Anh </t>
  </si>
  <si>
    <t>Bà Lương Tố Nga</t>
  </si>
  <si>
    <t>Bà Nguyễn Thị Ngọc Nữ</t>
  </si>
  <si>
    <t>Bà  Bùi Thị Mai</t>
  </si>
  <si>
    <t>Bà Đỗ Thị Thanh Hiếu</t>
  </si>
  <si>
    <t>Bà Lý Thị Ngọc Bích</t>
  </si>
  <si>
    <t>Bà Nguyễn Thúy Quỳnh</t>
  </si>
  <si>
    <t>Bà Trương Thị Ngọc Dung</t>
  </si>
  <si>
    <t>Bà Trần Thị Nhung</t>
  </si>
  <si>
    <t>Phạm Ngọc Minh Phương</t>
  </si>
  <si>
    <t>Trần Thị Yến Nhi</t>
  </si>
  <si>
    <t>Bà Nguyễn Thị Hường</t>
  </si>
  <si>
    <t>Bà Lý Thị Bảo Quyên</t>
  </si>
  <si>
    <t>Bà Hoàng Thụy Hồng Vân</t>
  </si>
  <si>
    <t>Bà Bùi Thị Hương</t>
  </si>
  <si>
    <t>Mai Thị Ước</t>
  </si>
  <si>
    <t>Đỗ Thị Hồng Bích Xuân</t>
  </si>
  <si>
    <t>Bà Nguyễn Thùy Long</t>
  </si>
  <si>
    <t>Bà Nguyễn Thị Thảo</t>
  </si>
  <si>
    <t>Ông Nguyễn Hữu Sinh Nhật</t>
  </si>
  <si>
    <t>Trần Quốc Vượng</t>
  </si>
  <si>
    <t>Bà Đinh Thị Chín</t>
  </si>
  <si>
    <t>Bà Nguyễn Ngọc Thanh Thủy</t>
  </si>
  <si>
    <t>Bà Ngô Thị Xuân Trang</t>
  </si>
  <si>
    <t>Bà Hồ Thị Nhung</t>
  </si>
  <si>
    <t>Bà Nguyễn Thị Hồng Trúc</t>
  </si>
  <si>
    <t>Nguyễn Phương Thủy Tiên</t>
  </si>
  <si>
    <t>MN 6</t>
  </si>
  <si>
    <t>Một số biện pháp quản lý chỉ đạo nâng chất lượng giáo dục trong trường mầm non</t>
  </si>
  <si>
    <t xml:space="preserve">Một số biện pháp nâng cao công tác phòng chống suy dinh dưỡng chiều cao cho trẻ trong trường mầm non </t>
  </si>
  <si>
    <t>Một số biện pháp giúp giáo viên thực hiện kế hoạch giáo dục và các hoạt động giáo dục lấy trẻ làm trung tâm</t>
  </si>
  <si>
    <t>Một số biện pháp giúp trẻ 3-4 tuổi phát triển ngôn ngữ</t>
  </si>
  <si>
    <t>Bà. Ngô Thị Hà</t>
  </si>
  <si>
    <t>Bà. Nguyễn Thị Thanh Nhàn</t>
  </si>
  <si>
    <t>Bà. Phạm Thị Nguyệt Cầm</t>
  </si>
  <si>
    <t>Bà. Lê Thị Tuyết Hồng</t>
  </si>
  <si>
    <t>Bà. Nguyễn Thị Hoa</t>
  </si>
  <si>
    <t>Bà. Phạm Thị Thu Thảo</t>
  </si>
  <si>
    <t>Bà. Vũ Trần Thu Huyền</t>
  </si>
  <si>
    <t>Bà. Đinh Thị Thu</t>
  </si>
  <si>
    <t>Bà. Phạm Nguyễn Ngọc Uyên</t>
  </si>
  <si>
    <t>Bà. Nguyễn Thị Minh Trang</t>
  </si>
  <si>
    <t>Bà. Nguyễn Thị Duy Thảo</t>
  </si>
  <si>
    <t>Bà. Hồ Hoàng Thy</t>
  </si>
  <si>
    <t>Bà. Nguyễn Hải Yến</t>
  </si>
  <si>
    <t>Bà. Phan Thị Hồng Thắm</t>
  </si>
  <si>
    <t>Bà. Lê Thị Trang</t>
  </si>
  <si>
    <t>Bà. Trần Thị Ánh Hồng</t>
  </si>
  <si>
    <t>Bà. Trần Thị Ngọc Châu</t>
  </si>
  <si>
    <t>Bà. Mai Ngọc Xuân Dung</t>
  </si>
  <si>
    <t>Bà. Đèo Thụy Như Quỳnh</t>
  </si>
  <si>
    <t>Bà. Lưu Thị Thu Nguyệt</t>
  </si>
  <si>
    <t>Bà. Nguyễn Kiều Khánh</t>
  </si>
  <si>
    <t>Bà. Lê Thị Huyền</t>
  </si>
  <si>
    <t>Bà. Nguyễn Thị Phương Hồng</t>
  </si>
  <si>
    <t>Ông. Lê Văn Lược</t>
  </si>
  <si>
    <t>Ông. Nguyễn Văn Chung</t>
  </si>
  <si>
    <t>Ông Nguyễn Đại Nghĩa</t>
  </si>
  <si>
    <t>Bà Đinh Thị Minh Hà</t>
  </si>
  <si>
    <t>Bà Lê Thị Mỹ Lệ</t>
  </si>
  <si>
    <t>Bà Lê Kim Tho</t>
  </si>
  <si>
    <t>NV Phục vụ</t>
  </si>
  <si>
    <t>MN 7</t>
  </si>
  <si>
    <t>Biện pháp xây dựng tập thể đoàn kết vững mạnh</t>
  </si>
  <si>
    <t>Một số biện pháp tổ chức bữa ăn cho trẻ ở trường Mầm non</t>
  </si>
  <si>
    <t>Quản lý hoạt động Lễ hội tổ chức cho trẻ tại trường Mầm non</t>
  </si>
  <si>
    <t>Xây dựng môi trường phát triển thể chất theo quan điểm lấy trẻ làm trung tâm</t>
  </si>
  <si>
    <t>Bà. Ngô Thị Thúy Vân</t>
  </si>
  <si>
    <t>Bà. Nguyễn Thụy Phương Lan</t>
  </si>
  <si>
    <t>Bà. Trương Thị Mỹ Liên</t>
  </si>
  <si>
    <t>Bà. Đào Thị Thùy Linh</t>
  </si>
  <si>
    <t>Bà. Phạm Thị Bích Phượng</t>
  </si>
  <si>
    <t>Bà. Xương Thị Mộng Tuyền</t>
  </si>
  <si>
    <t>Bà. Trần Thị Chuyền</t>
  </si>
  <si>
    <t>Bà. Vương Thị Châu</t>
  </si>
  <si>
    <t>Bà. Bùi Thị Kim Tuyền</t>
  </si>
  <si>
    <t>Bà. Mai Thị Thanh Hiệp</t>
  </si>
  <si>
    <t>Bà. Dương Thị Ngọc Hân</t>
  </si>
  <si>
    <t>Bà. Trần Minh Thu</t>
  </si>
  <si>
    <t>Bà. Bùi Thị Minh Thu</t>
  </si>
  <si>
    <t>Bà. Phạm Thị Xuân Lan</t>
  </si>
  <si>
    <t>Bà. Hồ Thị Mộc Lan</t>
  </si>
  <si>
    <t>Bà. Nguyễn Thị Bích Ly</t>
  </si>
  <si>
    <t>Bà. Hoàng Thị Ngọc Loan</t>
  </si>
  <si>
    <t>Bà. Bùi Thị Minh Thùy</t>
  </si>
  <si>
    <t xml:space="preserve">Bà. Nguyễn Thị Hồng Vân </t>
  </si>
  <si>
    <t>Bà. Vũ Thị Thanh Xuân</t>
  </si>
  <si>
    <t>Bà. Đặng Thị Thanh Hảo</t>
  </si>
  <si>
    <t>Bà. Nguyễn Thị Như Ngọc</t>
  </si>
  <si>
    <t>Bà. Phan Thị Kiêm Châu</t>
  </si>
  <si>
    <t>Bà. Dương Thị Liễu</t>
  </si>
  <si>
    <t>Bà. Nguyễn Thị Mỹ Tiên</t>
  </si>
  <si>
    <t>Bà. Nguyễn Trần Sơn Thủy</t>
  </si>
  <si>
    <t>Bà. Giang Thanh Loan</t>
  </si>
  <si>
    <t>Bà. Trần Thị Liên</t>
  </si>
  <si>
    <t>Bà. Phan Thị Bích Liên</t>
  </si>
  <si>
    <t>Bà. Ngô Thị Lan Trinh</t>
  </si>
  <si>
    <t>Bà. Huỳnh Thị Như Cúc</t>
  </si>
  <si>
    <t>Bà. Trần Thị Loan</t>
  </si>
  <si>
    <t>Lao công</t>
  </si>
  <si>
    <t>Bà. Nguyễn Kim Loan</t>
  </si>
  <si>
    <t>Ông. Trần Ngọc Mạnh</t>
  </si>
  <si>
    <t>Bảo vệ</t>
  </si>
  <si>
    <t>Ông. Đỗ Minh Sơn</t>
  </si>
  <si>
    <t>Ông. Nguyễn Thanh Trí</t>
  </si>
  <si>
    <t>MN 8</t>
  </si>
  <si>
    <t>Một số biện pháp chỉ đạo nhằm đảm bảo an toàn phòng chống tai nạn thương tích cho trẻ trong trường mầm non.</t>
  </si>
  <si>
    <t>Một số biện pháp giúp trẻ 19-36 tháng tích cực hứng thú trong hoạt động với đồ vật.</t>
  </si>
  <si>
    <t>Một số biện pháp giáo dục bảo vệ môi trường cho trẻ 4-5 tuổi.</t>
  </si>
  <si>
    <t>Một số biện pháp gây hứng thú cho trẻ 5-6 tuổi qua hoạt động vận đông theo nhạc</t>
  </si>
  <si>
    <t>Bà Phạm Thị Cẩm Hoa</t>
  </si>
  <si>
    <t>Bà Lê Thị Ngọc Thiện</t>
  </si>
  <si>
    <t>Bà Phạm Thị Diệp</t>
  </si>
  <si>
    <t>Bà Võ Thanh Bình</t>
  </si>
  <si>
    <t>Bà Phạm Ngọc Lan Anh</t>
  </si>
  <si>
    <t>Bà Nguyễn Thị Thùy An</t>
  </si>
  <si>
    <t>Bà Nguyễn Thị Tường Vy</t>
  </si>
  <si>
    <t>Bà Mai Thị Thanh Nghĩa</t>
  </si>
  <si>
    <t>Bà Nguyễn Thị Kim Dung</t>
  </si>
  <si>
    <t>Bà Nguyễn Thị Ngọc Hằng</t>
  </si>
  <si>
    <t>Bà Tôn Nữ Đông Các</t>
  </si>
  <si>
    <t>Bà Bùi Nguyễn Xuân Thảo</t>
  </si>
  <si>
    <t>Bà Lê Thị Mỹ Ngọc</t>
  </si>
  <si>
    <t>Bà Nguyễn Thị Kiều Trinh</t>
  </si>
  <si>
    <t>Bà Nguyễn Thu Thủy</t>
  </si>
  <si>
    <t>Bà Võ Thị Thu Sương</t>
  </si>
  <si>
    <t>Bà Lê Thị Trúc Phương</t>
  </si>
  <si>
    <t>Bà Võ Thị Thúy Hồng</t>
  </si>
  <si>
    <t>Bà Đinh Thị Thanh Trúc</t>
  </si>
  <si>
    <t>Bà Nguyễn Trần Ngọc Khuyên</t>
  </si>
  <si>
    <t>Bà Phùng Quang Tuyết Vân</t>
  </si>
  <si>
    <t>Bà Trần Hoàng Châu Ngân</t>
  </si>
  <si>
    <t>Bà Trương Thị Thúy Phượng</t>
  </si>
  <si>
    <t>Bà Từ Mãnh Linh</t>
  </si>
  <si>
    <t>Bà Nguyễn Thị Ngọc Hà</t>
  </si>
  <si>
    <t>Bà Nguyễn Thị Hạnh</t>
  </si>
  <si>
    <t>Bà Lê Thị Hoàng Anh</t>
  </si>
  <si>
    <t>Bà Nguyễn Thị Thưởng</t>
  </si>
  <si>
    <t>Bà Huỳnh Thu Hằng</t>
  </si>
  <si>
    <t>Bà Lê Thị Xuân Như</t>
  </si>
  <si>
    <t>Bà Phạm Thị Ngọc Thúy</t>
  </si>
  <si>
    <t>Bà Trần Đinh Ngọc Phương</t>
  </si>
  <si>
    <t>Bà Phan Thị Kim Thoa</t>
  </si>
  <si>
    <t>Bà Nguyễn Thị Hồng Hà</t>
  </si>
  <si>
    <t>Ông Nguyễn Văn Thanh</t>
  </si>
  <si>
    <t>Ông Lý Yến By</t>
  </si>
  <si>
    <t>MN PH</t>
  </si>
  <si>
    <t>Một số biện pháp giúp trẻ 5-6 tuổi học tốt môn làm quen Toán</t>
  </si>
  <si>
    <t>Xây dựng môi trường giáo dục lấy trẻ làm trung tâm</t>
  </si>
  <si>
    <t>Một số biện pháp giúp trẻ 3-4 tuổi phát triển ngôn ngữ qua hoạt động làm quen tác phẩm văn học.</t>
  </si>
  <si>
    <t>Một số biện pháp giúp trẻ cảm thụ âm nhạc.</t>
  </si>
  <si>
    <t>Bà. Lê Thị Minh Nguyệt</t>
  </si>
  <si>
    <t>Bà. Nguyễn Thị Huệ</t>
  </si>
  <si>
    <t>Bà. Huỳnh Thị Thủy</t>
  </si>
  <si>
    <t>Bà. Dương Thị Ánh Hồng</t>
  </si>
  <si>
    <t>Bà. Phùng Ngọc Mai</t>
  </si>
  <si>
    <t>Bà. Lê Thị Kim Son</t>
  </si>
  <si>
    <t>Bà. Đỗ Thị Lành</t>
  </si>
  <si>
    <t>Bà. Nguyễn Thị Vinh</t>
  </si>
  <si>
    <t>Bà. Trần Dạ Nữ Tố My</t>
  </si>
  <si>
    <t>Bà. Bùi Thị Hoa Phượng</t>
  </si>
  <si>
    <t>Bà. Nguyễn Thị Loan</t>
  </si>
  <si>
    <t>Bà. Trịnh Thị Nguyệt</t>
  </si>
  <si>
    <t>Bà. Châu Thị Hoàng Oanh</t>
  </si>
  <si>
    <t>Bà. Lê Thị Diệu</t>
  </si>
  <si>
    <t>Bà. Tạ Ngọc Mai</t>
  </si>
  <si>
    <t>Bà. Phạm Thị Mộng Thùy</t>
  </si>
  <si>
    <t>Bà. Lê Thị Vân Anh</t>
  </si>
  <si>
    <t>Bà. Nguyễn Thị Ngọc Lý</t>
  </si>
  <si>
    <t>Bà. Nguyễn Thụy Ngọc Dung</t>
  </si>
  <si>
    <t>Bà. Nguyễn Thị Thúy Ngọc</t>
  </si>
  <si>
    <t>Bà. Nguyễn Thị Thu Phượng</t>
  </si>
  <si>
    <t>Bà. Võ Ngọc Xuyến</t>
  </si>
  <si>
    <t>Y tế</t>
  </si>
  <si>
    <t>Bà. Lê Kim Hoàng</t>
  </si>
  <si>
    <t>Nhân viên nấu ăn</t>
  </si>
  <si>
    <t>Bà. Nguyễn Thị Thu Hồng</t>
  </si>
  <si>
    <t>Bà. Đỗ Thị Kim Ngân</t>
  </si>
  <si>
    <t>Bà. Nguyễn Thị Anh</t>
  </si>
  <si>
    <t>Ông. Ngô Quang Chiều</t>
  </si>
  <si>
    <t>Ông. Nguyễn Ngọc Phong</t>
  </si>
  <si>
    <t>MN 10A</t>
  </si>
  <si>
    <t>Biện pháp quản lý hoạt động dạy học của giáo viên mầm non quận Tân Bình - Thành phố Hồ Chí Minh</t>
  </si>
  <si>
    <t>Một số biện pháp giáo dục kỹ năng sống cho trẻ ở trường mầm non</t>
  </si>
  <si>
    <t>Biện pháp giúp trẻ hứng thú với trò chơi dân gian</t>
  </si>
  <si>
    <t>Biện pháp giáo dục kỹ năng sống cho trẻ ở trường mầm non</t>
  </si>
  <si>
    <t>MN10A</t>
  </si>
  <si>
    <t>Đẩy mạnh hoạt động giáo dục kỹ năng sống trong trường MN</t>
  </si>
  <si>
    <t>Bà Trần Thị Thuỳ Linh</t>
  </si>
  <si>
    <t>Một số biện pháp tổ chức tốt công tác bán trú tại trường mầm non</t>
  </si>
  <si>
    <t>Quản lý hoạt động chuyên môn trong trường mầm non</t>
  </si>
  <si>
    <t xml:space="preserve">Bà Phạm Thị Bích Hạnh </t>
  </si>
  <si>
    <t>Một số biện pháp giúp trẻ phân biệt màu xanh, màu đỏ</t>
  </si>
  <si>
    <t xml:space="preserve">Trẻ hứng thú trong hoạt động vui chơi theo kỹ năng </t>
  </si>
  <si>
    <t>Bà Nguyễn Thị Hồng Ngọc</t>
  </si>
  <si>
    <t>Một số biện pháp giúp trẻ thích nghi với lớp</t>
  </si>
  <si>
    <t>Một số biện pháp giúp trẻ 4-5 tuổi phát triển nhận thức thông qua hoạt động LQVT</t>
  </si>
  <si>
    <t>Một số biện pháp hình thành kỹ năng sống cho trẻ</t>
  </si>
  <si>
    <t>Một số biện pháp giúp trẻ 4-5 tuổi hứng thú trong hoạt động LQVH</t>
  </si>
  <si>
    <t>Một số biện pháp giúp trẻ hứng thú với hoạt động kể chuyện sáng tạo</t>
  </si>
  <si>
    <t>Một số biện pháp tổ chức hoạt động ngoài trời cho trẻ 5-6 tuổi</t>
  </si>
  <si>
    <t>Biện pháp giúp trẻ hứng thú trong hoạt động tạo hình</t>
  </si>
  <si>
    <t>Một số biện pháp giúp trẻ hứng thú với hoạt động chuyên môn sáng tạo</t>
  </si>
  <si>
    <t>Bà Trương Thị Thuý Ngọc</t>
  </si>
  <si>
    <t>Trẻ 3-4 tuổi có hứng thú trong hoạt động âm nhạc</t>
  </si>
  <si>
    <t>MN11</t>
  </si>
  <si>
    <t>Bùi Hoàng Nguyệt</t>
  </si>
  <si>
    <t>Lưu Thị Hồng Vân</t>
  </si>
  <si>
    <t>Lê Thị Hồng Trinh</t>
  </si>
  <si>
    <t>Nguyễn Thị Thúy Phương</t>
  </si>
  <si>
    <t>Nguyễn Thị Ngọc Loan</t>
  </si>
  <si>
    <t>Nguyễn Thị Phương Thùy</t>
  </si>
  <si>
    <t>Vũ Thị Châm</t>
  </si>
  <si>
    <t>Võ Ngọc Thục Anh</t>
  </si>
  <si>
    <t>Đặng Thị Thương</t>
  </si>
  <si>
    <t>Đỗ Thị Phương Nga</t>
  </si>
  <si>
    <t>Nguyễn Thị Mai Chi</t>
  </si>
  <si>
    <t>Nguyễn Thị Thùy Trang</t>
  </si>
  <si>
    <t>Trần Đỗ Uyên</t>
  </si>
  <si>
    <t>Võ Thị Vinh</t>
  </si>
  <si>
    <t>Trần Thị Thu Hương</t>
  </si>
  <si>
    <t>Hồ Thị Ngọc Trâm</t>
  </si>
  <si>
    <t>Phạm Thụy Mai Khanh</t>
  </si>
  <si>
    <t>Nguyễn Thị Cẩm Giang</t>
  </si>
  <si>
    <t>Hứa Bạch Liễu</t>
  </si>
  <si>
    <t>Võ Duy Kiều Oanh</t>
  </si>
  <si>
    <t>Nguyễn Thị Thảo</t>
  </si>
  <si>
    <t>Nguyễn Thị Duyên</t>
  </si>
  <si>
    <t xml:space="preserve">Nhân viên Kế toán </t>
  </si>
  <si>
    <t>Cao Thị Ngọc Xuân</t>
  </si>
  <si>
    <t>Quang Ngọc Dung</t>
  </si>
  <si>
    <t>Đồng Thị Thanh Thủy</t>
  </si>
  <si>
    <t>Nhân viên Nấu ăn</t>
  </si>
  <si>
    <t>Phạm Thị Kim Thuận</t>
  </si>
  <si>
    <t>Nguyễn Thành Tân</t>
  </si>
  <si>
    <t>Hồ Tịnh Tâm</t>
  </si>
  <si>
    <t>Đinh Hữu Thuyên</t>
  </si>
  <si>
    <t>Nguyễn Trung</t>
  </si>
  <si>
    <t>Lê Thị Cẩm Tiên</t>
  </si>
  <si>
    <t>Nhân viên Nuôi dưỡng</t>
  </si>
  <si>
    <t>Nguyễn Hồng Duyên</t>
  </si>
  <si>
    <t>Lê Giang Ngọc Nữ</t>
  </si>
  <si>
    <t xml:space="preserve">Lê Thị Thanh Trang </t>
  </si>
  <si>
    <t>Trương Thị Hoài Lan</t>
  </si>
  <si>
    <t>MN HM</t>
  </si>
  <si>
    <t>Một số biện pháp chỉ đạo tổ chức vui chơi giải trí, ngày hội thể dục thể thao trong Trường mầm non</t>
  </si>
  <si>
    <t>Một số biện pháp hình thành hành vi thân thiện với môi trường cho trẻ 3 - 4 tuổi</t>
  </si>
  <si>
    <t>Một số biện pháp nâng cao chất lượng giáo dục kỹ năng sống cho trẻ trong trường mầm non</t>
  </si>
  <si>
    <t>Một số biện pháp giúp trẻ tích cực chủ động trong hoạt động tạo hình</t>
  </si>
  <si>
    <t>Một số biện pháp đổi mới giờ ăn cho trẻ 25 - 36 tháng ở Trường mầm non</t>
  </si>
  <si>
    <t>Lưu Thị Thành</t>
  </si>
  <si>
    <t>Dương Thị Ánh Tuyết</t>
  </si>
  <si>
    <t>PHT</t>
  </si>
  <si>
    <t>Phạm Thị Mỹ Hạnh</t>
  </si>
  <si>
    <t>Nguyễn Thị Kim Vân</t>
  </si>
  <si>
    <t>Nguyễn Thị Minh Huy</t>
  </si>
  <si>
    <t>Hoàng Thị Diễm Thu</t>
  </si>
  <si>
    <t>Lê Thị Hồng Hương</t>
  </si>
  <si>
    <t>Hoàng Thanh Trúc</t>
  </si>
  <si>
    <t>Hồng Nguyễn Trà Mi</t>
  </si>
  <si>
    <t>Cao Nữ Phương Lan</t>
  </si>
  <si>
    <t>Tôn Nữ Thuỳ Anh Trâm</t>
  </si>
  <si>
    <t>Trương Tú Trân</t>
  </si>
  <si>
    <t>Đào Thị Ngọc Oanh</t>
  </si>
  <si>
    <t>Lương Thị Kim Giang</t>
  </si>
  <si>
    <t>Trần Thị Kim Chi</t>
  </si>
  <si>
    <t>Hoàng Thị Hà</t>
  </si>
  <si>
    <t>Nguyễn Thị Trang</t>
  </si>
  <si>
    <t>Nguyễn Hoài Thương</t>
  </si>
  <si>
    <t>Lê Thị Nga</t>
  </si>
  <si>
    <t>NVPV</t>
  </si>
  <si>
    <t>Nguyễn Thị Phát</t>
  </si>
  <si>
    <t>Lý Thị Viện</t>
  </si>
  <si>
    <t>Lê Ngọc Dung</t>
  </si>
  <si>
    <t>Viên Quang Thanh Anh</t>
  </si>
  <si>
    <t>NV Bảo vệ</t>
  </si>
  <si>
    <t>Đặng Văn Hùng</t>
  </si>
  <si>
    <t>MN VH</t>
  </si>
  <si>
    <t>Biện pháp xây dựng tập thể đoàn kết, nâng cao tinh thần trách nhiệm</t>
  </si>
  <si>
    <t>Phó hiệu trưởng</t>
  </si>
  <si>
    <t>Một só biện pháp chỉ đạo giáo viên tổ chức các hoạt động giáo dục kỹ năng cho trẻ</t>
  </si>
  <si>
    <t>Một số biện pháp quản lý chăm sóc đảm bảo an toàn cho trẻ nhà trẻ</t>
  </si>
  <si>
    <t>Một số biện pháp giúp trẻ phát huy tính tích cực trong hoạt động tạo hình</t>
  </si>
  <si>
    <t>Tạo môi trường giúp trẻ 5-6 tuổi hoạt động tích cực</t>
  </si>
  <si>
    <t>Huỳnh Thị Phương Thảo</t>
  </si>
  <si>
    <t>Huỳnh Phương Khanh</t>
  </si>
  <si>
    <t>P.hiệu trưởng</t>
  </si>
  <si>
    <t>Nguyễn Thị Thu Nguyệt</t>
  </si>
  <si>
    <t>Hoàng Thị Hằng</t>
  </si>
  <si>
    <t>Lê Thị Kim Tú</t>
  </si>
  <si>
    <t>Nguyễn Thị Thảo Nhi</t>
  </si>
  <si>
    <t>Phạm Thị Thanh Tuyền</t>
  </si>
  <si>
    <t>Đoàn Thị Thanh Hương</t>
  </si>
  <si>
    <t>Phạm Thị Vân</t>
  </si>
  <si>
    <t>Bùi Thị Thục Anh</t>
  </si>
  <si>
    <t>Trần Thị Ngọc Diệp</t>
  </si>
  <si>
    <t>Trần T Cát Mộng Thùy Dương</t>
  </si>
  <si>
    <t>Trần Thị Nga</t>
  </si>
  <si>
    <t>Hà Thị Xuyến</t>
  </si>
  <si>
    <t>Nguyễn Thị Xuân Tiên</t>
  </si>
  <si>
    <t>Trần Thị Hợp</t>
  </si>
  <si>
    <t>Cao Đăng Hằng</t>
  </si>
  <si>
    <t>Hồ Thị Xuân Hoài</t>
  </si>
  <si>
    <t>Trịnh Thị Minh Hiếu</t>
  </si>
  <si>
    <t>Nguyễn Trần Bình An</t>
  </si>
  <si>
    <t>Nguyễn Thị Huệ</t>
  </si>
  <si>
    <t>Phạm Thị Tuyết Hương</t>
  </si>
  <si>
    <t>Trần Thị Thanh Hương</t>
  </si>
  <si>
    <t>La Thị Thủy</t>
  </si>
  <si>
    <t>Tạ Hồng Ân</t>
  </si>
  <si>
    <t xml:space="preserve">Huỳnh Thị Hạnh </t>
  </si>
  <si>
    <t>Nguyễn Kim Quỳnh Vi</t>
  </si>
  <si>
    <t>Nguyễn Thị Nương</t>
  </si>
  <si>
    <t>Đặng Thị Mai Lan</t>
  </si>
  <si>
    <t>Nguyễn Thị Bích Chi</t>
  </si>
  <si>
    <t>Đinh Thị Phương Mai</t>
  </si>
  <si>
    <t>Nguyễn Hoàng Thanh Trúc</t>
  </si>
  <si>
    <t>Vũ Quý Thị Hồng Vân</t>
  </si>
  <si>
    <t>Nguyễn Thị Thùy Linh</t>
  </si>
  <si>
    <t>Bùi Nguyễn Khánh Ngân</t>
  </si>
  <si>
    <t>Hoàng Bảo Anh</t>
  </si>
  <si>
    <t>Nguyễn Thị Phượng Quỳnh</t>
  </si>
  <si>
    <t>Trần Diệu Hòa</t>
  </si>
  <si>
    <t>Nguyễn Thị Thúy Dung</t>
  </si>
  <si>
    <t>Nguyễn Thị Thương</t>
  </si>
  <si>
    <t>Nguyễn Kim Hiếu</t>
  </si>
  <si>
    <t>Nguyễn Hà Hồng Hạnh</t>
  </si>
  <si>
    <t>Trịnh Thị Hằng</t>
  </si>
  <si>
    <t>Nhân viên</t>
  </si>
  <si>
    <t>Nguyễn Thị Lan</t>
  </si>
  <si>
    <t>Phạm Thị Hường</t>
  </si>
  <si>
    <t>Nguyễn Thanh Phong</t>
  </si>
  <si>
    <t>Chu Yên Thế</t>
  </si>
  <si>
    <t>Lê Thị Hồng Hoa</t>
  </si>
  <si>
    <t>Lê Thị Kim Cúc</t>
  </si>
  <si>
    <t>Lê Thị Lệ Thủy</t>
  </si>
  <si>
    <t>Ngô Thị Thanh Thảo</t>
  </si>
  <si>
    <t>MN BC</t>
  </si>
  <si>
    <t>Bà Nguyễn Thị Thúy Dung</t>
  </si>
  <si>
    <t>Bà Vũ Quý Thị Hồng Vân</t>
  </si>
  <si>
    <t>Một số biện pháp kích thích trẻ 5-6 tuổi hứng thú tham gia hoạt động tạo hình</t>
  </si>
  <si>
    <t xml:space="preserve">Bà Bùi Mỹ Liên </t>
  </si>
  <si>
    <t xml:space="preserve">Bà Phạm Thị Kim Hạnh </t>
  </si>
  <si>
    <t xml:space="preserve">Bà Trần Thị Kiều Nhung </t>
  </si>
  <si>
    <t xml:space="preserve">Bà Nguyễn Thị Bích Thuận </t>
  </si>
  <si>
    <t xml:space="preserve">Bà Nguyễn Thị Thục Đoan </t>
  </si>
  <si>
    <t xml:space="preserve">Bà Võ Thị Minh Hạnh </t>
  </si>
  <si>
    <t xml:space="preserve">Bà Võ Thị Cẩm </t>
  </si>
  <si>
    <t>Bà Nguyễn Thanh Huệ</t>
  </si>
  <si>
    <t xml:space="preserve">Bà Trần Thị Mỹ Duyên </t>
  </si>
  <si>
    <t xml:space="preserve">Bà Lê Thị Hoài Thu </t>
  </si>
  <si>
    <t xml:space="preserve">Bà Trần Thị Ngọc Hiếu </t>
  </si>
  <si>
    <t xml:space="preserve">Bà Thi Thị Thanh Vân </t>
  </si>
  <si>
    <t xml:space="preserve">Bà Nguyễn Thị Mơ </t>
  </si>
  <si>
    <t xml:space="preserve">Bà Hoàng Thị Mỹ Lệ </t>
  </si>
  <si>
    <t xml:space="preserve">Bà Hoàng Thị Trinh </t>
  </si>
  <si>
    <t>Bà Ka Liềm</t>
  </si>
  <si>
    <t>Bà Nguyễn Thị Bích Thảo</t>
  </si>
  <si>
    <t xml:space="preserve">Bà Ngô Thị Ngọc Vân </t>
  </si>
  <si>
    <t xml:space="preserve">Bà Lê Thị Hồng Ngọc </t>
  </si>
  <si>
    <t>Bà Nguyễn Thúy Vi</t>
  </si>
  <si>
    <t xml:space="preserve">Bà Nguyễn Thị Kim Phi </t>
  </si>
  <si>
    <t xml:space="preserve">Bà Vũ Thị Kim Phượng </t>
  </si>
  <si>
    <t xml:space="preserve">Bà Phạm Thị Thêu </t>
  </si>
  <si>
    <t xml:space="preserve">Bà Nguyễn Thị Lý </t>
  </si>
  <si>
    <t>Bà Trần Thị Ngọc</t>
  </si>
  <si>
    <t xml:space="preserve">Bà Nguyễn Quốc Thiên Hương </t>
  </si>
  <si>
    <t>Bà Trương Thị Kim Anh</t>
  </si>
  <si>
    <t xml:space="preserve">Bà Dương Thị Ngọc Hân </t>
  </si>
  <si>
    <t xml:space="preserve">Bà Nguyễn Thị Thanh Sang </t>
  </si>
  <si>
    <t xml:space="preserve">Bà Phan Thị Thiên Mai </t>
  </si>
  <si>
    <t xml:space="preserve">Bà Phan Thị Thanh Hiếu </t>
  </si>
  <si>
    <t xml:space="preserve">Bà Nguyễn Thị Thương </t>
  </si>
  <si>
    <t xml:space="preserve">Bà Bùi  Thị Mai Ngọc </t>
  </si>
  <si>
    <t xml:space="preserve">Bà Nguyễn Thị Mỹ Dung </t>
  </si>
  <si>
    <t>Bà Nguyễn Thị Lan Phương</t>
  </si>
  <si>
    <t xml:space="preserve">Bà Nguyễn Ngọc Thúy An </t>
  </si>
  <si>
    <t>Bà Nguyễn Thị Hằng Nga</t>
  </si>
  <si>
    <t xml:space="preserve">Bà Hà Thị Ngọc Ánh </t>
  </si>
  <si>
    <t xml:space="preserve">Kế Toán </t>
  </si>
  <si>
    <t xml:space="preserve">Bà Nguyễn Thùy Hương </t>
  </si>
  <si>
    <t xml:space="preserve">Bà Trần Thị Thùy Dung </t>
  </si>
  <si>
    <t xml:space="preserve">Y tế </t>
  </si>
  <si>
    <t xml:space="preserve">Bà Nguyễn Thị  Ngọc Nữ </t>
  </si>
  <si>
    <t xml:space="preserve">Nhân Viên </t>
  </si>
  <si>
    <t xml:space="preserve">Bà Võ Thị Bích </t>
  </si>
  <si>
    <t>Ông Nhâm Thành Nhã</t>
  </si>
  <si>
    <t xml:space="preserve">bảo vệ </t>
  </si>
  <si>
    <t>Ông Hà phương Duy</t>
  </si>
  <si>
    <t>Bà Nguyễn Thị Minh</t>
  </si>
  <si>
    <t xml:space="preserve">Nhân viên </t>
  </si>
  <si>
    <t>Bà Trần Thị A Lưu</t>
  </si>
  <si>
    <t>MN Q</t>
  </si>
  <si>
    <t xml:space="preserve">Trần Thị Kiều Nhung </t>
  </si>
  <si>
    <t xml:space="preserve">Phó Hiệu trưởng </t>
  </si>
  <si>
    <t>Một số biện pháp tổ chức giờ ăn cho trẻ mầm non</t>
  </si>
  <si>
    <t xml:space="preserve">Phạm Thị Kim Hạnh </t>
  </si>
  <si>
    <t xml:space="preserve">Một số biện pháp xây dựng môi trường giúp trẻ hoạt động tích cực </t>
  </si>
  <si>
    <t xml:space="preserve">Nguyễn Thị Bích Thuận </t>
  </si>
  <si>
    <t xml:space="preserve">Tăng cường biện pháp phối hợp giúp trẻ tiến bộ vượt trội </t>
  </si>
  <si>
    <t xml:space="preserve">Võ Thị Cẩm </t>
  </si>
  <si>
    <t xml:space="preserve">Phát triển kỹ năng tạo hình cho trẻ 3 tuổi </t>
  </si>
  <si>
    <t xml:space="preserve">Nguyễn Thị Lan Phương </t>
  </si>
  <si>
    <t xml:space="preserve">Giúp trẻ hứng thú với hoạt động làm quen với toán </t>
  </si>
  <si>
    <t xml:space="preserve">Nguyễn Thị Thanh Sang </t>
  </si>
  <si>
    <t xml:space="preserve">Giáo dục trẻ biết quan tâm, chia sẻ mọi người </t>
  </si>
  <si>
    <t xml:space="preserve">Ngô Thị Ngọc Vân </t>
  </si>
  <si>
    <t xml:space="preserve">Một số biện pháp phát triển nhận thức </t>
  </si>
  <si>
    <t xml:space="preserve">Lê Thị Hồng Ngọc </t>
  </si>
  <si>
    <t xml:space="preserve">Một số biện pháp phát triển ngôn ngữ </t>
  </si>
  <si>
    <t>MNQ</t>
  </si>
  <si>
    <t>Bà. Phạm Thị Hồng Đào</t>
  </si>
  <si>
    <t>Bà. Nguyễn Thượng Ngọc Thơ</t>
  </si>
  <si>
    <t>Bà. Đặng Thị Thanh Thảo</t>
  </si>
  <si>
    <t>Bà. Đỗ Thị Thanh Lan</t>
  </si>
  <si>
    <t>Bà. Trần Thị Ngọc Bích</t>
  </si>
  <si>
    <t>Bà. Lê Thị Kim Ngân</t>
  </si>
  <si>
    <t>Bà. Nguyễn Thị Kim Dung</t>
  </si>
  <si>
    <t>Bà. Vũ Nguyễn Lệ Thương</t>
  </si>
  <si>
    <t>Bà. Vương Trang Hoàng Minh</t>
  </si>
  <si>
    <t>Bà. Đinh Thị Bích Thủy</t>
  </si>
  <si>
    <t>Bà. Nguyễn Lê Thanh Trúc</t>
  </si>
  <si>
    <t>Bà. Võ Thị Xuân Thu</t>
  </si>
  <si>
    <t>Bà. Đoàn Thị Ngọc Tuyền</t>
  </si>
  <si>
    <t>Bà. Võ Thị Kim Oanh</t>
  </si>
  <si>
    <t>Bà. Nguyễn Thị Hoài</t>
  </si>
  <si>
    <t>Ông. Nguyễn Xuân Linh</t>
  </si>
  <si>
    <t>Bà. Ngô Cẩm Ngoan</t>
  </si>
  <si>
    <t>Bà. Triệu Thị Nhung</t>
  </si>
  <si>
    <t>Bà. Trần Thị Thục Nữ Đoan Trang</t>
  </si>
  <si>
    <t>Bà. Nguyễn Hồng Vân</t>
  </si>
  <si>
    <t>Ông. Nguyễn Hữu Đức Lộc</t>
  </si>
  <si>
    <t>Bà. Phan Thị Thu Hương</t>
  </si>
  <si>
    <t>Bà. Lý Hoàng Mỹ</t>
  </si>
  <si>
    <t>Bà. Huỳnh Thị Kim Hồng</t>
  </si>
  <si>
    <t>Nhân viên kế toán</t>
  </si>
  <si>
    <t>Bà. Bùi Thị Như Vân</t>
  </si>
  <si>
    <t>Nhân viên văn thư</t>
  </si>
  <si>
    <t>Bà. Mai Quỳnh Châu</t>
  </si>
  <si>
    <t>Bà. Vũ Thị Thanh Kim Hóa</t>
  </si>
  <si>
    <t>Bà. Phạm Thị Sáng</t>
  </si>
  <si>
    <t>Ông. Nguyễn Văn Liêm</t>
  </si>
  <si>
    <t>BĐ</t>
  </si>
  <si>
    <t xml:space="preserve">Tạo hứng thú học toán cho học sinh lớp 3 qua việc tổ chức trò chơi toán học. </t>
  </si>
  <si>
    <t xml:space="preserve">Một số biện pháp xây dựng nề nếp cho học sinh lớp 4/2 Trường Tiểu học Bạch Đằng </t>
  </si>
  <si>
    <t xml:space="preserve">Phát triển văn hóa đọc và tổ chức tiết đọc hiệu quả. </t>
  </si>
  <si>
    <t>Một số biện pháp giúp học sinh lớp 5 phân biệt tốt từ đồng âm và từ nhiều nghĩa.</t>
  </si>
  <si>
    <t>Phát triển các tố chất của học sinh thông qua mô hình câu lạc bộ thể thao.</t>
  </si>
  <si>
    <t>Rèn Luyện Kỹ Năng Nói Tiếng Anh Cho Học Sinh Lớp 5</t>
  </si>
  <si>
    <t>Những biện pháp nâng cao sức khỏe ban đầu tại trường học.</t>
  </si>
  <si>
    <t>Bà. Ngô Thị Diễm Luyến</t>
  </si>
  <si>
    <t>Bà. Vũ Thị Trúc My</t>
  </si>
  <si>
    <t>Bà.Trần Thị Kim Trinh</t>
  </si>
  <si>
    <t>Bà. Phạm Thị Thu Cúc</t>
  </si>
  <si>
    <t>Bà.Trần Thị Thìn</t>
  </si>
  <si>
    <t>Bà.Trần Thị Lý</t>
  </si>
  <si>
    <t>Bà. Nguyễn Ngọc Thu Thủy</t>
  </si>
  <si>
    <t>Bà. Đào Thị Hạnh</t>
  </si>
  <si>
    <t>Bà. Đỗ Thị Quỳnh Trâm</t>
  </si>
  <si>
    <t>Bà. Phạm Thị Thu</t>
  </si>
  <si>
    <t>Bà. Lê Thị Thúy Hồng</t>
  </si>
  <si>
    <t>Bà. Đỗ Ngọc Anh Thư</t>
  </si>
  <si>
    <t>Ông. Nguyễn Hùng Phong</t>
  </si>
  <si>
    <t>Bà. Giang Thanh Thủy</t>
  </si>
  <si>
    <t>Ông. Trần Sang Giàu</t>
  </si>
  <si>
    <t>MN 1</t>
  </si>
  <si>
    <t>Ông. Ngô Đình Ân</t>
  </si>
  <si>
    <t>Ông. Nguyễn Như Sơn</t>
  </si>
  <si>
    <t>Bà. Vũ Thị Thanh Tâm</t>
  </si>
  <si>
    <t>Bà. Võ Thị Hoàng Oanh</t>
  </si>
  <si>
    <t>Bà. Đặng Thị Hiệp</t>
  </si>
  <si>
    <t>Bà. Đặng Thị Út Minh</t>
  </si>
  <si>
    <t>Bà. Hà Thị Thanh Quỳnh</t>
  </si>
  <si>
    <t>Bà. Nguyễn Thị Thanh Trang</t>
  </si>
  <si>
    <t>Bà. Trần Thị Vân</t>
  </si>
  <si>
    <t>Bà. Mai Thị Kim Liên</t>
  </si>
  <si>
    <t>Bà. Trịnh Phương Hằng</t>
  </si>
  <si>
    <t>Bà. Nguyễn Thị Thu Hằng</t>
  </si>
  <si>
    <t>Bà. Nguyễn Thị Thanh Tuyền</t>
  </si>
  <si>
    <t>Bà. Võ Trần Ngọc Trâm</t>
  </si>
  <si>
    <t>Bà. Dương Thị Ngoan</t>
  </si>
  <si>
    <t>Bà. Trịnh Thị Hạnh</t>
  </si>
  <si>
    <t>Bà. Đỗ Thị Hồng Phúc</t>
  </si>
  <si>
    <t>Bà. Nguyễn Trọng Ngọc Minh Vân</t>
  </si>
  <si>
    <t>Bà. Đặng Tuyết Vân</t>
  </si>
  <si>
    <t>Ông. Nguyễn An Dân</t>
  </si>
  <si>
    <t>Bà. Phạm Thị Tuyên</t>
  </si>
  <si>
    <t>Bà. Trương Thị Thu Trang</t>
  </si>
  <si>
    <t>Ông. Tôn Thất Phước Hậu</t>
  </si>
  <si>
    <t>Bà. Bùi Thị Khuê Tâm</t>
  </si>
  <si>
    <t>Bà. Nguyễn Thị Mãi</t>
  </si>
  <si>
    <t>Bà. Nguyễn Hồng Nga</t>
  </si>
  <si>
    <t>Bà. Trần Thị Hoài Nghi</t>
  </si>
  <si>
    <t>Bà. Vũ Thị Hiền</t>
  </si>
  <si>
    <t>Bà. Nguyễn Thị Minh Sang</t>
  </si>
  <si>
    <t>Bà. Nguyễn Thị Bích Hằng</t>
  </si>
  <si>
    <t>Ông. Nguyễn Văn Cảnh</t>
  </si>
  <si>
    <t>Bà. Trịnh Thị Thiện</t>
  </si>
  <si>
    <t>Bà. Võ Thị Xuân Hương</t>
  </si>
  <si>
    <t>Bà. Chung Thị Thùy Trang</t>
  </si>
  <si>
    <t>Bà. Đinh Thị Duyên</t>
  </si>
  <si>
    <t>Bà. Bùi Thị Thu Hà</t>
  </si>
  <si>
    <t>Bà. Nguyễn Thị Thu Nhi</t>
  </si>
  <si>
    <t>Bà. Ngô Thị Hải Yến</t>
  </si>
  <si>
    <t>Bà. Đặng Thị Hải</t>
  </si>
  <si>
    <t>Ông. Hoàng Minh Thuận</t>
  </si>
  <si>
    <t>Bà. Bùi Thị Lan Phi</t>
  </si>
  <si>
    <t>Bà. Nguyễn Thị Kiều Oanh</t>
  </si>
  <si>
    <t>Bà. Nguyễn Thị Minh Thúy</t>
  </si>
  <si>
    <t>Bà. Nguyễn Lê Thanh Kim</t>
  </si>
  <si>
    <t>Bà. Trần Lương Phước Hạnh</t>
  </si>
  <si>
    <t>Bà. Lưu Thị Huyền Trang</t>
  </si>
  <si>
    <t>Ông. Phạm Thanh Vũ</t>
  </si>
  <si>
    <t>Bà. Chu Thị Ly</t>
  </si>
  <si>
    <t>Ông. Nguyễn Huy Cương</t>
  </si>
  <si>
    <t>Bà. Võ Thị Cẩm Tú</t>
  </si>
  <si>
    <t>Bà. Trần Thị  Bích Thảo</t>
  </si>
  <si>
    <t>Bà. Nguyễn Thị Diệu Trang</t>
  </si>
  <si>
    <t>Bà. Đặng Nguyễn Phương Huyền</t>
  </si>
  <si>
    <t>Bà. Phan Thị Ngọc Thu</t>
  </si>
  <si>
    <t>Bà. Lâm Trúc Hoàng</t>
  </si>
  <si>
    <t>Ông. Vũ Đức Nam</t>
  </si>
  <si>
    <t>Giáo viên TPT</t>
  </si>
  <si>
    <t>Bà. Nguyễn Thị Thúy Nga</t>
  </si>
  <si>
    <t>Bà. Huỳnh Ngọc Yến</t>
  </si>
  <si>
    <t>Nhân viên thư viện</t>
  </si>
  <si>
    <t>Bà. Nguyễn Thị Nguyệt</t>
  </si>
  <si>
    <t>Nhân viên thiết bị</t>
  </si>
  <si>
    <t>Bà. Đặng Thị Thúy Hồng</t>
  </si>
  <si>
    <t>Bà. Trần Thị Hoàng Diệp</t>
  </si>
  <si>
    <t>Ông. Nguyễn Văn Trung</t>
  </si>
  <si>
    <t>Ông. Huỳnh Văn Kính</t>
  </si>
  <si>
    <t>Bà. Nguyễn Thị Vân</t>
  </si>
  <si>
    <t>Bà. Trần Thị Thủy Tiên</t>
  </si>
  <si>
    <t>GVDK</t>
  </si>
  <si>
    <t>Bà. Lê Thị Huệ Minh</t>
  </si>
  <si>
    <t>Giáo viên tập sự</t>
  </si>
  <si>
    <t>Bà. Huỳnh Ngọc Trâm</t>
  </si>
  <si>
    <t>Bà. Nguyễn Phương Mai</t>
  </si>
  <si>
    <t>Ông. Nguyễn Quang Thoại</t>
  </si>
  <si>
    <t>NVK</t>
  </si>
  <si>
    <t>Một số biện pháp để từng bước xây dựng "Trường học thân thiện - Học sinh tích cực" trong trường tiểu học.</t>
  </si>
  <si>
    <t>Giáo dục KNS: Phòng tránh bị xâm hại cho HS lớp 5 trong giờ SHTT và các hoạt động ngoại khóa</t>
  </si>
  <si>
    <t>Rèn kĩ năng giao tiếp khi dạy Tập làm văn khối lớp 2</t>
  </si>
  <si>
    <t>Tạo hứng thú trong giờ học Tự nhiên xã hội ở lớp 3.</t>
  </si>
  <si>
    <t>Biện pháp nâng cao hiệu quả giáo dục đạo đức cho học sinh</t>
  </si>
  <si>
    <t>Biện pháp rèn kỹ năng đọc cho học sinh trong phân môn Tập đọc</t>
  </si>
  <si>
    <t>Rèn kĩ năng nói và viết trong phân môn Tập làm văn</t>
  </si>
  <si>
    <t>Một số kinh nghiệm trong công tác chủ nhiệm lớp</t>
  </si>
  <si>
    <t>Một số biện pháp giúp học sinh lớp 1 viết đúng, viết đẹp</t>
  </si>
  <si>
    <t>Đưa âm nhạc vào phần khởi động</t>
  </si>
  <si>
    <t>Vận dụng trò chơi học tập trong dạy - học Luyện từ và câu lớp 4</t>
  </si>
  <si>
    <t>Bà. Châu Hiệp Phố</t>
  </si>
  <si>
    <t>Bà. Bùi Thanh Nga</t>
  </si>
  <si>
    <t>Bà. Phạm Thị Mai Trang</t>
  </si>
  <si>
    <t>Bà. Phạm Thị Thanh Vân</t>
  </si>
  <si>
    <t>Bà. Phạm Trần Trâm Anh</t>
  </si>
  <si>
    <t>Bà. Hoàng Thị Huệ</t>
  </si>
  <si>
    <t>Bà. Vòng A Ngọc Linh</t>
  </si>
  <si>
    <t>Bà. Nguyễn Thị Mai</t>
  </si>
  <si>
    <t>Bà. Võ Thị Ánh Đào</t>
  </si>
  <si>
    <t>Bà. Trang Thị Kim Kiều</t>
  </si>
  <si>
    <t>Bà. Khổng Thị Thùy Linh</t>
  </si>
  <si>
    <t>Bà. Hoàng Thu Huyền</t>
  </si>
  <si>
    <t>Bà. Vũ Thị Xuân Thanh</t>
  </si>
  <si>
    <t>Bà. Nguyễn Thị Thanh Hà</t>
  </si>
  <si>
    <t>Bà. Nguyễn Thị Vân Trang</t>
  </si>
  <si>
    <t>Bà. Trần Thị Mai Thảo</t>
  </si>
  <si>
    <t>Bà. Đặng Thị Thu Thảo</t>
  </si>
  <si>
    <t>Bà. Nguyễn Thị Bạch Lan</t>
  </si>
  <si>
    <t>Bà. Nguyễn Thị Huyền Trang</t>
  </si>
  <si>
    <t>Bà. Hoàng Thị Sơn</t>
  </si>
  <si>
    <t>Bà. Nguyễn Thị Diệp</t>
  </si>
  <si>
    <t>Bà. Nguyễn Thị Phương</t>
  </si>
  <si>
    <t>Bà. Trần Thị Thanh Thúy</t>
  </si>
  <si>
    <t>Bà. Lê Thị Mai Trinh</t>
  </si>
  <si>
    <t>Kế Toán</t>
  </si>
  <si>
    <t>Bà. Nguyễn Thị Kim Chi</t>
  </si>
  <si>
    <t>Bà. Phạm Vũ Kim Hồng Yến</t>
  </si>
  <si>
    <t>Cấp Dưỡng</t>
  </si>
  <si>
    <t>Bà. Võ Thị Tuyết</t>
  </si>
  <si>
    <t>Bà. Trần Thị Nhung</t>
  </si>
  <si>
    <t>Bà. Mai Thị Kim Thảo</t>
  </si>
  <si>
    <t>Ông. Nguyễn Châu Công Thuận</t>
  </si>
  <si>
    <t>Ông. Nguyễn Hữu Trực</t>
  </si>
  <si>
    <t>MN 2</t>
  </si>
  <si>
    <t>Một số biện pháp chỉ đạo công tác phòng chống dịch bệnh, để chăm sóc sức khỏe tốt cho trẻ tại trường mầm non</t>
  </si>
  <si>
    <t>Một số biện pháp chỉ đạo nâng cao chất lượng chăm sóc nuôi dưỡng trẻ tại trường mầm non</t>
  </si>
  <si>
    <t>Giải pháp nâng cao hoạt động giáo dục kỹ năng sống cho trẻ tại trường mầm non</t>
  </si>
  <si>
    <t>Biện pháp giúp trẻ tự kỷ hòa nhập với trẻ trong trường mầm non</t>
  </si>
  <si>
    <t>Biện pháp tạo môi trường thân thiện, học sinh tích cực qua trò chơi dân gian</t>
  </si>
  <si>
    <t>Tổng Phụ Trách</t>
  </si>
  <si>
    <t>Thư viện- thiết bị</t>
  </si>
  <si>
    <t>Kê toán</t>
  </si>
  <si>
    <t>Phục vụ</t>
  </si>
  <si>
    <t>HVT</t>
  </si>
  <si>
    <t>Phát huy dân chủ trong nhà trường tiểu học</t>
  </si>
  <si>
    <t>Một số giải pháp trong công tác tổ chức hoạt động ngoài giờ lên lớp</t>
  </si>
  <si>
    <t>Cải tiến công tác kiểm tra hoạt động giáo viên theo chuẩn nghề nghiệp.</t>
  </si>
  <si>
    <t>Rèn kỹ năng nói cho học sinh lớp 1</t>
  </si>
  <si>
    <t>Áp dụng CNTT vào một số trò chơi môn Toán lớp 1</t>
  </si>
  <si>
    <t>Phát triển kĩ năng đọc cho học sinh học 1 buổi ở lớp 1</t>
  </si>
  <si>
    <t>Sử dụng một số công cụ phần mềm thiết kế một bài dạy tự nhiên xã hội  lớp 2</t>
  </si>
  <si>
    <t>Một số trò chơi phát huy tính tích cực trong môn Tiếng Việt lớp 2</t>
  </si>
  <si>
    <t>Dạy học theo dự án trong môn Khoa học lớp 4</t>
  </si>
  <si>
    <t>Tổ chức hoạt động trải nghiệm sáng tạo trong môn khoa học lớp 4</t>
  </si>
  <si>
    <t>Dạy học phép tính nhân các số tự nhiên ở lớp 4</t>
  </si>
  <si>
    <t>Sử dụng phương pháp học theo góc để dạy một số bài Khoa học lớp 5</t>
  </si>
  <si>
    <t>Nguyễn Thị Hồng Châu</t>
  </si>
  <si>
    <t>Một số biện pháp chỉ đạo nhằm phát triển tính tích cực vận động trong giáo dục thể chất cho trẻ trong trường Mầm non</t>
  </si>
  <si>
    <t>Phan Thị Yến</t>
  </si>
  <si>
    <t>Bùi Nguyễn Anh Thư</t>
  </si>
  <si>
    <t xml:space="preserve">Rèn nề nếp thói quen ban đầu cho trẻ 25-36 tháng </t>
  </si>
  <si>
    <t>Bạch Thị Minh Hiếu</t>
  </si>
  <si>
    <t>Tổ chức các hoạt động giáo dục lấy trẻ làm trung tâm</t>
  </si>
  <si>
    <t>Võ Thanh Ngọc Thủy</t>
  </si>
  <si>
    <t>Một số biện pháp nâng cao chất lượng hoạt động phát triển thể chất cho trẻ</t>
  </si>
  <si>
    <t>Trần Thị Bích Hiền</t>
  </si>
  <si>
    <t>Một số biện pháp giáo dục kỹ năng sống hiệu quả</t>
  </si>
  <si>
    <t>Võ Thị Tuyết Nga</t>
  </si>
  <si>
    <t>Các biện pháp giáo dục kỹ năng sống cho trẻ mẫu giáo</t>
  </si>
  <si>
    <t>Trần Thị Thúy</t>
  </si>
  <si>
    <t>Một số biện pháp giúp trẻ phát triển kỹ năng tự phục vụ</t>
  </si>
  <si>
    <t>MN 13</t>
  </si>
  <si>
    <t>Bà. Đào Thụy Xuân Thảo</t>
  </si>
  <si>
    <t>Bà. Lê Duy An</t>
  </si>
  <si>
    <t>Bà. Thân Trần Mỹ Chi</t>
  </si>
  <si>
    <t>Bà. Lê Thị Xuân Thơm</t>
  </si>
  <si>
    <t>Bà. Hồ Võ Nam Phương</t>
  </si>
  <si>
    <t>Bà. Hoàng Thị Tuyết Phượng</t>
  </si>
  <si>
    <t>Bà. Nguyễn Hoàng Gấm</t>
  </si>
  <si>
    <t>Bà. Lê Thị Mỹ Linh</t>
  </si>
  <si>
    <t>Bà. Phạm Thị Hải Tuyến</t>
  </si>
  <si>
    <t>Bà. Phạm Kim Thoa</t>
  </si>
  <si>
    <t>Bà. Mai Ngọc Phương Quyên</t>
  </si>
  <si>
    <t>Bà. Nguyễn Lê Minh Tuyền</t>
  </si>
  <si>
    <t>Bà. Khổng Thị Thùy Trang</t>
  </si>
  <si>
    <t>Bà. Trần Kim Liên</t>
  </si>
  <si>
    <t>Bà. Hoàng Nữ Ngọc Châu</t>
  </si>
  <si>
    <t>Bà. Mai Hoàng Quyên</t>
  </si>
  <si>
    <t>Bà. Trương Thị Ngọc Dung</t>
  </si>
  <si>
    <t>Bà. Hoàng Nguyễn Bích Ngọc</t>
  </si>
  <si>
    <t>Bà. Hoàng Phương Anh</t>
  </si>
  <si>
    <t>Bà. Đào Thị Trúc Mi</t>
  </si>
  <si>
    <t>Bà. Nguyễn Thị Phương Lan</t>
  </si>
  <si>
    <t>Bà. Nguyễn Thanh Kiều Diễm</t>
  </si>
  <si>
    <t>Bà. Hồ Bích Chiêu Dương</t>
  </si>
  <si>
    <t>Bà. Nguyễn Thụy Vy</t>
  </si>
  <si>
    <t>Bà. Trần Thị Thu</t>
  </si>
  <si>
    <t>Bà. Lê Thị Thu Huyền</t>
  </si>
  <si>
    <t>Bà. Đặng Thị Vân Nhu</t>
  </si>
  <si>
    <t>Bà. Văng Thị Hợp</t>
  </si>
  <si>
    <t>Bà. Nguyễn Thị Thanh</t>
  </si>
  <si>
    <t>Bà. Trịnh Thanh Xuân</t>
  </si>
  <si>
    <t>Bà. Khương Thị ThùyTrang</t>
  </si>
  <si>
    <t>Bà. Trần Thị Ngọc Huệ</t>
  </si>
  <si>
    <t>Bà. Trần Hoàng Ngọc Trâm</t>
  </si>
  <si>
    <t>Bà. Phạm Thụy Hương Trinh</t>
  </si>
  <si>
    <t>Bà. Trịnh Thị Dạ Thảo</t>
  </si>
  <si>
    <t>Bà. Nguyễn Thị Tuyết Dung</t>
  </si>
  <si>
    <t>Bà. Lê Tú Quỳnh</t>
  </si>
  <si>
    <t>Bà. Trần Phan Thủy Nhung</t>
  </si>
  <si>
    <t xml:space="preserve">Bà. Trương Thị Thu Hằng </t>
  </si>
  <si>
    <t>Bà. Trần Thị Thanh Thảo</t>
  </si>
  <si>
    <t>Bà. Nguyễn Thị Ngọc Ánh</t>
  </si>
  <si>
    <t>Bà. Phạm Thị Ngọc Anh</t>
  </si>
  <si>
    <t>Bà. Đỗ Thị Hương</t>
  </si>
  <si>
    <t>Bà. Đỗ Thị Kim Phượng</t>
  </si>
  <si>
    <t>Bà. Nguyễn Thị Thu Mai</t>
  </si>
  <si>
    <t>Ông. Phạm Xuân Thắng</t>
  </si>
  <si>
    <t>Ông. Lê Văn Hạnh</t>
  </si>
  <si>
    <t>Ông. Trần Văn Hào</t>
  </si>
  <si>
    <t>MN TX</t>
  </si>
  <si>
    <t>Một số biện pháp nâng chất lượng đội ngũ giáo viên trong trường mầm non</t>
  </si>
  <si>
    <t>Một số biện pháp phòng chống béo phì cho trẻ trong trường mầm non</t>
  </si>
  <si>
    <t>Tổ chức hoạt động vui chơi tại trường mầm non</t>
  </si>
  <si>
    <t>Một số biện pháp tạo sự mạnh dạn và tự tin cho trẻ 5-6 tuổi trong giao tiếp</t>
  </si>
  <si>
    <t>Một số biện pháp tổ chức hoạt dđộng vui chơi cho trẻ theo hướng lấy trẻ làm trung tâm</t>
  </si>
  <si>
    <t>Rèn luyện kỹ năng giao tiếp xã hội cho trẻ</t>
  </si>
  <si>
    <t>Bà Phan Thị Ánh Hiệp</t>
  </si>
  <si>
    <t>Bà Nguyễn Thị Kim Ngọc</t>
  </si>
  <si>
    <t>P.Hiệu trưởng</t>
  </si>
  <si>
    <t>Bà Võ Thị Minh Hiếu</t>
  </si>
  <si>
    <t>Bà Lê Thị Thanh Hồng</t>
  </si>
  <si>
    <t>Bà Hoàng Thị Thúy</t>
  </si>
  <si>
    <t>Bà Trần Thanh Hà</t>
  </si>
  <si>
    <t>Bà Nguyễn Thị Châu Giang</t>
  </si>
  <si>
    <t>Bà Phạm Thị Hoàn</t>
  </si>
  <si>
    <t>Bà Tào Thị Kim Thanh</t>
  </si>
  <si>
    <t>Bà Trương Thị Thu Hương</t>
  </si>
  <si>
    <t>Bà Đỗ Thị Mỹ Huyền</t>
  </si>
  <si>
    <t>Bà Nguyễn Thị Bích Lệ</t>
  </si>
  <si>
    <t>Bà Bành Ngọc Thùy Trâm</t>
  </si>
  <si>
    <t>Bà Mai Thị Thúy An</t>
  </si>
  <si>
    <t>Bà Phan Thị Hồng Nhung</t>
  </si>
  <si>
    <t>Bà Tạ Thị Xuân</t>
  </si>
  <si>
    <t>Bà Đinh Thị Ngọc Xuân</t>
  </si>
  <si>
    <t>Bà Hồ Võ Như Quỳnh</t>
  </si>
  <si>
    <t>Bà Tạ Thị Tuyết Hằng</t>
  </si>
  <si>
    <t>Bà Phạm Thị Tâm</t>
  </si>
  <si>
    <t>Bà Lê Thị Kim Chi</t>
  </si>
  <si>
    <t>Bà Ngô Ngọc Trúc Phương</t>
  </si>
  <si>
    <t>Bà Nguyễn Thị Phi Hạnh</t>
  </si>
  <si>
    <t>Bà Phạm Thụy Thu Cúc</t>
  </si>
  <si>
    <t>Bà Phạm Thị Diễm Trang</t>
  </si>
  <si>
    <t>Bà Mai Thị Sửu</t>
  </si>
  <si>
    <t>Bà Nguyễn Thị Thúy An</t>
  </si>
  <si>
    <t>Bà Huỳnh Ngọc Anh Thư</t>
  </si>
  <si>
    <t>Bà Vũ Thị Hồng Đoan</t>
  </si>
  <si>
    <t>Bà Phạm Thị Bích Tuyền</t>
  </si>
  <si>
    <t>Bà Lê Thị Minh Hà</t>
  </si>
  <si>
    <t>Bà Nguyễn Trịnh Phương Linh</t>
  </si>
  <si>
    <t>Bà Nguyễn Xuân Uyên</t>
  </si>
  <si>
    <t>Bà Nguyễn Thị Thanh Chi</t>
  </si>
  <si>
    <t>Bà Nguyễn Thị Thu Hiền</t>
  </si>
  <si>
    <t>Nhân viên cấp dưỡng</t>
  </si>
  <si>
    <t>Bà Thạch Thị Tuyết Thu</t>
  </si>
  <si>
    <t>Ông Nguyễn Tấn Lộc</t>
  </si>
  <si>
    <t>Bà Nguyễn Thị Xuân Mai</t>
  </si>
  <si>
    <t>Bà Đỗ Thị Oanh</t>
  </si>
  <si>
    <t>Ông Hoàng Công Phát</t>
  </si>
  <si>
    <t>Ông Dương Quang Vinh</t>
  </si>
  <si>
    <t>MN 15</t>
  </si>
  <si>
    <t>Nâng cao chất lượng chăm sóc giáo dục trẻ trong trường mầm non</t>
  </si>
  <si>
    <t xml:space="preserve">Một số biện pháp chỉ đạo đổi mới tổ chức bữa ăn cho trẻ tại trường mầm non </t>
  </si>
  <si>
    <t>Một số hình thức giúp trẻ hiểu về giá trị dinh dưỡng và vệ sinh an toàn thực phẩm thông qua các hoạt động</t>
  </si>
  <si>
    <t>Xây dựng lớp học thân thiện, học sinh tích cực</t>
  </si>
  <si>
    <t>Một số biện pháp giúp trẻ học tốt làm quen với toán 4-5 tuổi</t>
  </si>
  <si>
    <t>Một số biện pháp giúp trẻ 5-6 tuổi phát huy tính sáng tạo trong hoạt động tạo hình</t>
  </si>
  <si>
    <t>Bà. Nguyễn Thị Thảo</t>
  </si>
  <si>
    <t>Bà. Nguyễn Thị Kim Thuỷ</t>
  </si>
  <si>
    <t>Bà. Nguyễn Thị Kim Hồng</t>
  </si>
  <si>
    <t>Bà. Đặng Thị Thu Mai</t>
  </si>
  <si>
    <t>Bà. Bạch Bích Hằng</t>
  </si>
  <si>
    <t>Bà. Nguyễn Thị Minh Phương</t>
  </si>
  <si>
    <t>Bà. Trần Thị Thanh Hương</t>
  </si>
  <si>
    <t>Bà. Lý Thị Phương Dung</t>
  </si>
  <si>
    <t>Bà. Võ Thị Thu Hà</t>
  </si>
  <si>
    <t>Bà. Ngô Thị Mỹ Linh</t>
  </si>
  <si>
    <t>Bà. Nguyễn Thị Hồng Minh</t>
  </si>
  <si>
    <t>Bà. Huỳnh Ngọc Thuý</t>
  </si>
  <si>
    <t>Bà. Đinh Thị Thu Hường</t>
  </si>
  <si>
    <t>Bà. Đào Thuý Hồng</t>
  </si>
  <si>
    <t>Bà. Phan Thị Thanh Thuỷ</t>
  </si>
  <si>
    <t>Bà. Đỗ Kiều Minh Hiền</t>
  </si>
  <si>
    <t>Bà. Ngô Thị Kim Tân</t>
  </si>
  <si>
    <t>Bà. Nguyễn Thuỵ Vân Phụng</t>
  </si>
  <si>
    <t>Bà. Đinh Thị Kim Chi</t>
  </si>
  <si>
    <t>Bà. Trịnh Thị Mai Trinh</t>
  </si>
  <si>
    <t>Bà. Nguyễn Phạm Anh Thư</t>
  </si>
  <si>
    <t>Ông. Phạm Vũ Hồng Phước</t>
  </si>
  <si>
    <t>Bà. Nguyễn Thị Lệ</t>
  </si>
  <si>
    <t>Bà. Nguyễn Thị Út</t>
  </si>
  <si>
    <t>Bà. Nguyễn Thị Kiều Uyên</t>
  </si>
  <si>
    <t>Bà. Mai Thị Phương Thảo</t>
  </si>
  <si>
    <t>Ông. Lê Kim Hoàng</t>
  </si>
  <si>
    <t>Ông. Lê Hoàng</t>
  </si>
  <si>
    <t>MN KĐ</t>
  </si>
  <si>
    <t>Một số biện pháp rèn luyện nề nếp, thói quen ban đầu cho trẻ nhà trẻ 18-24 tháng tuổi.</t>
  </si>
  <si>
    <t>Một số biện pháp giúp trẻ 5-6 tuổi biết phối hợp với người khác để hoàn thành công việc.</t>
  </si>
  <si>
    <t>Nguyễn Thảo Hiền Nhi</t>
  </si>
  <si>
    <t>Một số biện pháp giúp trẻ hoạt động ngoài trời hiệu quả</t>
  </si>
  <si>
    <t>Bà. Nguyễn Thanh Nhã</t>
  </si>
  <si>
    <t>Bà. Phan Thị Yến</t>
  </si>
  <si>
    <t>Bà. Vũ Thị Tự Nhiên</t>
  </si>
  <si>
    <t>Bà. Tường Ngọc Phương Thảo</t>
  </si>
  <si>
    <t>Bà. Nguyễn Thị Kim Thanh</t>
  </si>
  <si>
    <t>Bà. Ngô Ánh Hồng</t>
  </si>
  <si>
    <t>Bà. Trần Hồng Thủy</t>
  </si>
  <si>
    <t>Bà. Vương Thị Hồng</t>
  </si>
  <si>
    <t>Bà. Nguyễn Thị Minh Hoàng</t>
  </si>
  <si>
    <t>Bà. Trần Thị Thu Vân</t>
  </si>
  <si>
    <t>Bà. Lê Thị Kim Hoa</t>
  </si>
  <si>
    <t>Bà. Lê Thị Bích Nhung</t>
  </si>
  <si>
    <t>Bà. Bùi Nguyễn Anh Thư</t>
  </si>
  <si>
    <t>Bà. Hồ Thúy Diễm</t>
  </si>
  <si>
    <t>Bà. Phan Thùy Kim Ngân</t>
  </si>
  <si>
    <t>Bà. Nguyễn Thị Xuân Trang</t>
  </si>
  <si>
    <t>Bà. Trần Kim Loan</t>
  </si>
  <si>
    <t>Bà. Trương Thị Ngọc Hà</t>
  </si>
  <si>
    <t>Bà. Nguyễn Thị Thu Sương</t>
  </si>
  <si>
    <t>Bà. Thiều Thị Quỳnh Trang</t>
  </si>
  <si>
    <t>Bà. Bạch Thị Minh Hiếu</t>
  </si>
  <si>
    <t>Bà. Nguyễn Thị Thu Thủy</t>
  </si>
  <si>
    <t>Bà. Phan Thị Thúy Hạnh</t>
  </si>
  <si>
    <t>Bà. Hồ Kim Phượng</t>
  </si>
  <si>
    <t>Bà. Lê Thị Tuyết Hoa</t>
  </si>
  <si>
    <t>Bà. Vũ Thị Thủy</t>
  </si>
  <si>
    <t>Bà. Võ Thanh Ngọc Thủy</t>
  </si>
  <si>
    <t>Bà. Trịnh Thị Kim Anh</t>
  </si>
  <si>
    <t>Bà. Trần Thị Bích Hiền</t>
  </si>
  <si>
    <t>Bà. Phạm Thị Kim Thoa</t>
  </si>
  <si>
    <t>Bà. Võ Thị Tuyết Nga</t>
  </si>
  <si>
    <t>Bà. Lê Thị Huyền Trang</t>
  </si>
  <si>
    <t>Bà. Nguyễn Thị Phương Ánh</t>
  </si>
  <si>
    <t>Bà. Phạm Thị Thúy Hằng</t>
  </si>
  <si>
    <t>Bà. Nguyễn Thảo Hiền Nhi</t>
  </si>
  <si>
    <t>Bà. Trương Đào Phương Uyên</t>
  </si>
  <si>
    <t>Bà. Trần Thị Thúy</t>
  </si>
  <si>
    <t>Bà. Nguyễn Hoàng Thảo Hân</t>
  </si>
  <si>
    <t>Bà. Trần Thị Kim Quy</t>
  </si>
  <si>
    <t>Bà. Nguyễn Thị Duyên</t>
  </si>
  <si>
    <t>Bà. Hà Thị Thái Lan</t>
  </si>
  <si>
    <t>Bà. Lý Thị Thu Trang</t>
  </si>
  <si>
    <t>Bà. Trịnh Trần Anh Trang</t>
  </si>
  <si>
    <t>Bà. Nguyễn Thị Hải</t>
  </si>
  <si>
    <t>Bà. Nguyễn Thị Cẩm Vân</t>
  </si>
  <si>
    <t>Bà. Trần Thị Ngọc Sương</t>
  </si>
  <si>
    <t>Bà. Nguyễn Thị Thúy Kiều</t>
  </si>
  <si>
    <t>Bà. Bùi Thị Thanh Thúy</t>
  </si>
  <si>
    <t>Bà. Nguyễn Thùy Linh</t>
  </si>
  <si>
    <t>Bà. Trần Tuyết Mai</t>
  </si>
  <si>
    <t>Bà. Nguyễn Thị Oanh</t>
  </si>
  <si>
    <t>Bà. Võ Thị Xã</t>
  </si>
  <si>
    <t>Ông. Châu Văn Hạp</t>
  </si>
  <si>
    <t>Ông. Lê Văn Vinh</t>
  </si>
  <si>
    <t>Ông. Lê Quang Huy</t>
  </si>
  <si>
    <t>Bà. Nguyễn Kim Dung</t>
  </si>
  <si>
    <t>Bà. Lê Thị Thanh Hường</t>
  </si>
  <si>
    <t>Bà Đinh Thị Bích Chi</t>
  </si>
  <si>
    <t>Bà Trần Ngọc Phượng</t>
  </si>
  <si>
    <t>Bà Nguyễn Thị Thùy Vân</t>
  </si>
  <si>
    <t>Bà Nguyễn Ngọc Thành Tâm</t>
  </si>
  <si>
    <t>Bà Nguyễn Thị Tài</t>
  </si>
  <si>
    <t>Bà Trần Thị Ngọc Diệp</t>
  </si>
  <si>
    <t>Bà Nguyễn Thị Thanh Loan</t>
  </si>
  <si>
    <t>Bà Đặng Thị Mây</t>
  </si>
  <si>
    <t>Bà Phạm Thị Huyền Trang</t>
  </si>
  <si>
    <t>Bà Nguyễn Thị Minh Dự</t>
  </si>
  <si>
    <t>Bà Nguyễn Kim Quỳnh Ly</t>
  </si>
  <si>
    <t>Bà Dương Trâm Anh</t>
  </si>
  <si>
    <t>Bà Đỗ Thị Hương Huyền</t>
  </si>
  <si>
    <t>Bà Huỳnh Ngọc Ngân</t>
  </si>
  <si>
    <t>Bà Đỗ Thị Kim Anh</t>
  </si>
  <si>
    <t>Bà Hồ Ngọc Như Nguyện</t>
  </si>
  <si>
    <t>Bà Trần Thị Mỹ Trang</t>
  </si>
  <si>
    <t>Bà Ngô Thị Lan Nhung</t>
  </si>
  <si>
    <t>Bà Mai Thị Hiền</t>
  </si>
  <si>
    <t>Bà Vũ Thị Nguyệt</t>
  </si>
  <si>
    <t>Bà Đặng Thị Thúy</t>
  </si>
  <si>
    <t>Bà Nguyễn Thị Kim Chung</t>
  </si>
  <si>
    <t>Bà Trương Thị Ngọc Vàng</t>
  </si>
  <si>
    <t>Bà Nguyễn Đặng Như Huyền</t>
  </si>
  <si>
    <t>Bà Võ Thị Bình Chiêu</t>
  </si>
  <si>
    <t>Bà Đỗ Thị Thùy Nhung</t>
  </si>
  <si>
    <t>Bà Phan Nguyễn Lệ Huyền</t>
  </si>
  <si>
    <t>Bà Nguyễn Thị Thanh Thảo</t>
  </si>
  <si>
    <t>Bà Phạm Thị Thanh Nhã</t>
  </si>
  <si>
    <t>Bà Bùi Thúy Hồng</t>
  </si>
  <si>
    <t>Bà Cao Thị Kim Cúc</t>
  </si>
  <si>
    <t>Bà Phạm Thị Tuyết Nga</t>
  </si>
  <si>
    <t>Bà Nguyễn Thụy Khánh Uyên</t>
  </si>
  <si>
    <t>Bà Lê Thị Hồng Liên</t>
  </si>
  <si>
    <t>Bà Trần Vũ Thụy Hằng</t>
  </si>
  <si>
    <t>Bà Nguyễn Hồng Ánh Nguyệt</t>
  </si>
  <si>
    <t>Bà Mai Phước Thiên Vân</t>
  </si>
  <si>
    <t>Bà Nguyễn Ngọc Bích</t>
  </si>
  <si>
    <t>Bà Nguyễn Kim Phụng</t>
  </si>
  <si>
    <t>Bà Nguyễn Thị Thanh</t>
  </si>
  <si>
    <t>Bà Vũ Ánh Hồng</t>
  </si>
  <si>
    <t>Bà Nguyễn Thị Thanh Thúy</t>
  </si>
  <si>
    <t>Bà Lại Thị Cúc</t>
  </si>
  <si>
    <t>Bà Nguyễn Thị Cẩm Hồng</t>
  </si>
  <si>
    <t>Bà Lê Thị Ngọc Diệp</t>
  </si>
  <si>
    <t>Bà Trần Thị Vân</t>
  </si>
  <si>
    <t>Bà Đặng Thị Yến Phượng</t>
  </si>
  <si>
    <t>Ông Lô Văn Tiến</t>
  </si>
  <si>
    <t>Ông Trần Quang Minh</t>
  </si>
  <si>
    <t>MN 12</t>
  </si>
  <si>
    <t>Một số biện pháp rèn cho trẻ mầm non về những kỹ năng vệ sinh và hành vi văn minh</t>
  </si>
  <si>
    <t>Giáo dục Lễ giáo cho trẻ 3 - 4 tuổi</t>
  </si>
  <si>
    <t>Nguyễn Thị Kim Chung</t>
  </si>
  <si>
    <t xml:space="preserve">Một số biện pháp giúp trẻ 4-5 tuổi phát triển tình cảm - kỹ năng xã hội </t>
  </si>
  <si>
    <t>Phan Nguyễn Lệ Huyền</t>
  </si>
  <si>
    <t>Giới thiệu một số trò chơi cho hoạt động ngoài trời</t>
  </si>
  <si>
    <t>Nguyễn Thị Thanh Thảo</t>
  </si>
  <si>
    <t>Một số biện pháp phát triển ngôn ngữ cho trẻ 4 - 5 tuổi</t>
  </si>
  <si>
    <t>Phạm Thị Thanh Nhã</t>
  </si>
  <si>
    <t>Nguyễn Thị Kim Dung</t>
  </si>
  <si>
    <t>Giúp trẻ 5 - 6 tuổi phát triển vận động tinh qua các hoạt động</t>
  </si>
  <si>
    <t>MN12</t>
  </si>
  <si>
    <t>Dạy trẻ biết quan tâm, chia sẽ với người thân và bạn bè, góp phần hình thành nhân cách trẻ</t>
  </si>
  <si>
    <t>Bà. Nguyễn Thị Mùi</t>
  </si>
  <si>
    <t>Bà. Trần Thị Kim Chung</t>
  </si>
  <si>
    <t>Bà. Nguyễn Anh Thư</t>
  </si>
  <si>
    <t>Bà. Phạm Lam Thủy</t>
  </si>
  <si>
    <t>Bà. Nguyễn Thị Liễu</t>
  </si>
  <si>
    <t>Bà. Phạm Trần Thanh Trúc</t>
  </si>
  <si>
    <t>Bà. Vũ Ngọc Lan Đài</t>
  </si>
  <si>
    <t>Bà. Võ Thị Phương Thúy</t>
  </si>
  <si>
    <t>Bà. Nguyễn Thị Ngọc Diệp</t>
  </si>
  <si>
    <t>Bà. Lê Thị Nguyệt</t>
  </si>
  <si>
    <t>Bà. Nguyễn Thị Thanh Huyền</t>
  </si>
  <si>
    <t>Bà. Nguyễn Thị Hồng Xuyến</t>
  </si>
  <si>
    <t>Bà. Đặng Nguyễn Phương Thảo</t>
  </si>
  <si>
    <t xml:space="preserve">Bà. Nguyễn Kim Yến  </t>
  </si>
  <si>
    <t>Bà. Bùi Trần Minh Trâm</t>
  </si>
  <si>
    <t>Bà. Nguyễn Thị Phương Dung</t>
  </si>
  <si>
    <t>Bà. Phạm Thị Nga</t>
  </si>
  <si>
    <t>Bà. Hồ Thị Kim Oanh</t>
  </si>
  <si>
    <t>Bà. Trần Thị Diễm Phú</t>
  </si>
  <si>
    <t>Bà. Hoàng Bích Loan</t>
  </si>
  <si>
    <t>Bà. Trần Thu Hiền</t>
  </si>
  <si>
    <t>Bà. Huỳnh Phương Dung</t>
  </si>
  <si>
    <t>Bà. Nguyễn Thị Phụng Trầm</t>
  </si>
  <si>
    <t>Bà. Nguyễn Thị Bé</t>
  </si>
  <si>
    <t xml:space="preserve">Bà. Nguyễn Thị Hoài My </t>
  </si>
  <si>
    <t>Bà. Lê Thu Như</t>
  </si>
  <si>
    <t>NV y tế</t>
  </si>
  <si>
    <t>Bà. Vũ Thị Mai</t>
  </si>
  <si>
    <t>Bà. Đặng Nguyên Khanh</t>
  </si>
  <si>
    <t>Bà. Đàm Thị Kim Quy</t>
  </si>
  <si>
    <t>Bà. Nguyễn Thị Kim Loan</t>
  </si>
  <si>
    <t>Bà. Phạm Thị Kim Hoa</t>
  </si>
  <si>
    <t>Bà. Hồ Thị Ngọc Thoa</t>
  </si>
  <si>
    <t>Bà. Nguyễn Thị Tuyết Ánh</t>
  </si>
  <si>
    <t>Ông. Luyện Văn Hùng</t>
  </si>
  <si>
    <t>Ông. Lê Minh Hoàng</t>
  </si>
  <si>
    <t>MN 3</t>
  </si>
  <si>
    <t>Biện pháp xây dựng môi trường thân thiện, học sinh tích cực trong trường mầm non</t>
  </si>
  <si>
    <t>Một số biện pháp nâng cao chất lượng bữa ăn cho trẻ tại trường mầm non</t>
  </si>
  <si>
    <t>P. hiệu trưởng</t>
  </si>
  <si>
    <t>Một số biện pháp hình thành kỹ năng tạo hình một cách tích cực, độc lập và sáng tạo cho trẻ mầm non</t>
  </si>
  <si>
    <t>Một số biện pháp tổ chức tốt hoạt động tạo hình cho trẻ lớp Mầm (3-4 tuổi)</t>
  </si>
  <si>
    <t>Một số biện pháp giúp trẻ tích cực trong hoạt động làm quen chữ cái</t>
  </si>
  <si>
    <t>Vận dụng kinh nghiệm giúp trẻ sáng tạo khi tham gia hoạt động tạo hình</t>
  </si>
  <si>
    <t>Bà Đào Thị Ánh Tuyết</t>
  </si>
  <si>
    <t>Bà Đỗ Thị Liên</t>
  </si>
  <si>
    <t>Bà Trần Thị Minh Châu</t>
  </si>
  <si>
    <t>Bà Lê Thị Mai Trúc</t>
  </si>
  <si>
    <t>Bà Trần Thị Phương Hiếu</t>
  </si>
  <si>
    <t>Bà Kiều Thị Thu Thủy</t>
  </si>
  <si>
    <t>Bà Nguyễn Ngọc Thu</t>
  </si>
  <si>
    <t>Bà Nguyễn Thị Kiều Loan</t>
  </si>
  <si>
    <t>Bà Trần Thị Thiên Hương</t>
  </si>
  <si>
    <t>Bà Trần Thụy Bích Ngọc</t>
  </si>
  <si>
    <t>Bà Đào Thị Tươi</t>
  </si>
  <si>
    <t>Bà Đào Thị Thu Hằng</t>
  </si>
  <si>
    <t xml:space="preserve">Bà Phạm Thị Ánh Nguyệt </t>
  </si>
  <si>
    <t>Bà Bùi Thị Bích Châu</t>
  </si>
  <si>
    <t xml:space="preserve">Bà Nguyễn Thiên Hương </t>
  </si>
  <si>
    <t>Bà Trần Thị Thu Hồng</t>
  </si>
  <si>
    <t>Bà Lê Thị Viên</t>
  </si>
  <si>
    <t>Bà Nguyễn Thị Thu Hồng</t>
  </si>
  <si>
    <t>Ông Nguyễn Hữu Đức Vinh</t>
  </si>
  <si>
    <t>Ông Dương Minh Tuấn</t>
  </si>
  <si>
    <t>Bà Nguyễn Anh Quỳnh Như</t>
  </si>
  <si>
    <t>Bà Hoàng Thị Thanh Hoa</t>
  </si>
  <si>
    <t>MN 1A</t>
  </si>
  <si>
    <t>Một số biện pháp góp phần phát triển kiến thức, kỹ năng, phương pháp dạy học của giáo viên trong trường mầm non.</t>
  </si>
  <si>
    <t>Một số biện pháp chỉ đạo giúp giáo viên thực hiện tốt chuyên đề phát triển nhận thức cho trẻ nhà trẻ.</t>
  </si>
  <si>
    <t>Một số biện pháp giáo dục kỹ năng sống cho trẻ 5-6 tuổi.</t>
  </si>
  <si>
    <t>Một số kinh nghiệm giúp trẻ mẫu giáo 5 - 6 tuổi phát triển nhận thức về toán.</t>
  </si>
  <si>
    <t xml:space="preserve">PHT </t>
  </si>
  <si>
    <t xml:space="preserve">Biện pháp bồi dưỡng chuyên môn nhằm nâng cao chất lượng đội ngũ giáo viên trong trường mầm non. </t>
  </si>
  <si>
    <t>Ông Nguyễn Văn Hùng</t>
  </si>
  <si>
    <t>Bà Đỗ Thị Kim Chi</t>
  </si>
  <si>
    <t>Bà Huỳnh Thị Khánh Ly</t>
  </si>
  <si>
    <t>Bà Châu Thị Thái Hòa</t>
  </si>
  <si>
    <t>Bà Lư Mỹ Anh</t>
  </si>
  <si>
    <t>Bà Phạm Uyên Vi</t>
  </si>
  <si>
    <t xml:space="preserve">Bà Nguyễn Thị Tuyết Mai </t>
  </si>
  <si>
    <t>Bà Trần Thị Ngọc Khánh</t>
  </si>
  <si>
    <t xml:space="preserve">Bà Nguyễn Thị Thanh </t>
  </si>
  <si>
    <t xml:space="preserve">Bà Nguyễn Thị Phương Liên </t>
  </si>
  <si>
    <t>Bà Phạm Mỹ Hạnh</t>
  </si>
  <si>
    <t>Bà Trương Quỳnh Giao</t>
  </si>
  <si>
    <t>Bà Tăng Ngọc Phương</t>
  </si>
  <si>
    <t>Bà Nguyễn Thị Anh</t>
  </si>
  <si>
    <t>Bà Trần Thị Phương</t>
  </si>
  <si>
    <t>Bà Trịnh Thị Tâm</t>
  </si>
  <si>
    <t xml:space="preserve">Bà Trương Thùy Khanh </t>
  </si>
  <si>
    <t xml:space="preserve">Bà Lê Nguyễn Thị Anh Đào </t>
  </si>
  <si>
    <t>Bà Phan Thị Mỹ Dung</t>
  </si>
  <si>
    <t xml:space="preserve">Ông Dương Xuân Hưng </t>
  </si>
  <si>
    <t>Ông Trần Huy Công</t>
  </si>
  <si>
    <t>Bà Trần Thị Hà</t>
  </si>
  <si>
    <t>Bà Phạm Minh Nhật</t>
  </si>
  <si>
    <t>Bà Lương Thị Phúc</t>
  </si>
  <si>
    <t>Bà Nguyễn Thị Bích Cúc</t>
  </si>
  <si>
    <t xml:space="preserve">Bà Trần Thị Ngọc Ánh </t>
  </si>
  <si>
    <t>Bà Huỳnh Lê Phương Uyên</t>
  </si>
  <si>
    <t xml:space="preserve">Bà Nguyễn Thị Anh Đào </t>
  </si>
  <si>
    <t>Bà Trần Thị Thủy</t>
  </si>
  <si>
    <t>Bà Văn Thị Ngọc Thu</t>
  </si>
  <si>
    <t>Bà Đoàn Thị Thanh Hương</t>
  </si>
  <si>
    <t>Bà Nguyễn Ngọc Quỳnh Như</t>
  </si>
  <si>
    <t>Ông Trần Văn Long</t>
  </si>
  <si>
    <t>Ông Nguyễn Anh Khoa</t>
  </si>
  <si>
    <t>Bà Lê Thị Thanh Hà</t>
  </si>
  <si>
    <t xml:space="preserve">Bà Phạm Ngọc Diễm Lan </t>
  </si>
  <si>
    <t>Bà Vũ Hương Liên</t>
  </si>
  <si>
    <t xml:space="preserve">Bà Nguyễn Thị Hồng Lệ </t>
  </si>
  <si>
    <t>Bà Nguyễn Thị Cẩm Uyên</t>
  </si>
  <si>
    <t xml:space="preserve">Bà Võ Thị Thùy </t>
  </si>
  <si>
    <t>Bà Trần Thị Hồng Loan</t>
  </si>
  <si>
    <t>Bà Nguyễn Thị Thúy</t>
  </si>
  <si>
    <t>Bà Phạm Thị Tuyết Ngọc</t>
  </si>
  <si>
    <t>Bà Trần Thái Phương Anh</t>
  </si>
  <si>
    <t>Bà Nguyễn Thị Thùy Dương</t>
  </si>
  <si>
    <t>Bà Đinh Thị Thanh Thảo</t>
  </si>
  <si>
    <t>Bà Cù Thị Mỹ Linh</t>
  </si>
  <si>
    <t>Ông Diệp Đăng Khoa</t>
  </si>
  <si>
    <t>Bà Hoàng Thanh Uyên</t>
  </si>
  <si>
    <t>Bà Bùi Thị Hồng Kha</t>
  </si>
  <si>
    <t>Ông Phạm Văn Thản</t>
  </si>
  <si>
    <t>Bà Nguyễn Thu Hằng</t>
  </si>
  <si>
    <t>Bà Nguyễn Thị Đức Hạnh</t>
  </si>
  <si>
    <t>Bà Vũ Thị Thanh Thảo</t>
  </si>
  <si>
    <t>Bà Trần Thị Lan Anh</t>
  </si>
  <si>
    <t>Bà Đỗ Ngọc Khánh Anh</t>
  </si>
  <si>
    <t>Bà Nguyễn Thị Kim Chi</t>
  </si>
  <si>
    <t>Bà Doãn Thị Lên</t>
  </si>
  <si>
    <t>Ông Trần Quốc Hưng</t>
  </si>
  <si>
    <t>Ông Nguyễn Vĩnh Dũng</t>
  </si>
  <si>
    <t>Ông Đỗ Huy Hùng</t>
  </si>
  <si>
    <t>Bà Mai Thành Lệ Thủy</t>
  </si>
  <si>
    <t>Bà Huỳnh Thị Ngọc Huyền</t>
  </si>
  <si>
    <t>Nguyễn Thụy Thanh Phương</t>
  </si>
  <si>
    <t xml:space="preserve">Ngô Trần Thiên Hương </t>
  </si>
  <si>
    <t xml:space="preserve">Cấp Dưỡng </t>
  </si>
  <si>
    <t xml:space="preserve">Mai Thị thanh Tâm </t>
  </si>
  <si>
    <t xml:space="preserve">Nguyễn Thị Kim Thanh </t>
  </si>
  <si>
    <t xml:space="preserve">Hồ Thị Tuyết Nhung </t>
  </si>
  <si>
    <t>Lê Thị Thiếu Hoa</t>
  </si>
  <si>
    <t>Phạm Luyện Huệ Hường</t>
  </si>
  <si>
    <t>Viên Thụy Linh</t>
  </si>
  <si>
    <t>Nguyễn Thị Quỳnh Giao</t>
  </si>
  <si>
    <t>Đào Nguyễn Thu Trang</t>
  </si>
  <si>
    <t>Huỳnh Thị Trang</t>
  </si>
  <si>
    <t>MN 14</t>
  </si>
  <si>
    <t>Một số biện pháp xây dựng xã hội hóa giáo dục trong trường mầm non</t>
  </si>
  <si>
    <t>Một số biện pháp đổi mới bữa ăn cho trẻ mẫu giáo</t>
  </si>
  <si>
    <t>Một số biện pháp làm đồ chơi giúp trẻ phát triển nhận thức theo tiêu chí lấy trẻ làm trung tâm 5-6 tuổi</t>
  </si>
  <si>
    <t xml:space="preserve">Một số biện pháp giúp trẻ 3-4 tuổi hoạt động vui chơi trong  </t>
  </si>
  <si>
    <t xml:space="preserve">Một số biện pháp giúp trẻ 5-6 tuổi phát triển khả năng giao tiếp xã hội </t>
  </si>
  <si>
    <t>Bà. Nguyễn Thị Kim Trang</t>
  </si>
  <si>
    <t>Bà. Hoàng Thị Tố Nga</t>
  </si>
  <si>
    <t>Bà. Trần Thị Ngọc Lan</t>
  </si>
  <si>
    <t>Bà. Trần Thị Diếm Thúy</t>
  </si>
  <si>
    <t>Bà. Đinh Thị Châu</t>
  </si>
  <si>
    <t>Bà. Mìn Thanh Trúc</t>
  </si>
  <si>
    <t>Bà. Lê Thị Hương</t>
  </si>
  <si>
    <t>T12/2018 nghỉ hưu</t>
  </si>
  <si>
    <t>Bà. Nguyễn Thị Tuyết Lâm</t>
  </si>
  <si>
    <t>Bà. Trần Thị Đoàn</t>
  </si>
  <si>
    <t>Bà. Nguyễn Ánh Xuân</t>
  </si>
  <si>
    <t>Bà. Lưu Thị Bích Ngọc</t>
  </si>
  <si>
    <t>Bà. Nguyễn Thị Mỹ Hạnh</t>
  </si>
  <si>
    <t>Bà. Vũ Thủy Bảo Hạnh</t>
  </si>
  <si>
    <t>Ông. Trương Hồng Hải</t>
  </si>
  <si>
    <t>Bà. Huỳnh Bích Thảo</t>
  </si>
  <si>
    <t>Bà. Lê Thị Tuyên</t>
  </si>
  <si>
    <t>Bà. Hà Thị Minh Hồng</t>
  </si>
  <si>
    <t>Bà. Nguyễn Thị Thanh Thủy</t>
  </si>
  <si>
    <t>Ông. Nguyễn Thế Dung</t>
  </si>
  <si>
    <t>Ông. Tưởng Xuân Minh</t>
  </si>
  <si>
    <t>MN TSN</t>
  </si>
  <si>
    <t>Một số biện pháp chỉ đạo Xã hội hóa giáo dục trong trường mầm non.</t>
  </si>
  <si>
    <t>Một số biện pháp nâng cao chất lượng giáo dục rong trường mầm non.</t>
  </si>
  <si>
    <t>Tổ chức các trò chơi dân gian cho trẻ 5-6 tuổi.</t>
  </si>
  <si>
    <t>Bà. Nguyễn Thị Giang Thanh</t>
  </si>
  <si>
    <t>Thực trạng giao tiếp của trẻ Mẫu giáo lớn từ đó đề xuất một số biện pháp phát triển kỹ năng giao tiếp cho trẻ</t>
  </si>
  <si>
    <t>Bà. Hoàng Thị Thanh Bút</t>
  </si>
  <si>
    <t>Các biện pháp tổ chức hoạt động ngoài  trời cho trẻ</t>
  </si>
  <si>
    <t>Bà. Nguyễn Thị Châu Thanh</t>
  </si>
  <si>
    <t>Một số hoạt động giáo dục lấy trẻ làm trung tâm trong lĩnh vực làm quen với Toán cho trẻ 4-5 tuổi</t>
  </si>
  <si>
    <t>Bà. Hoàng Thị Bạch Ly</t>
  </si>
  <si>
    <t>Một số biện pháp phát triển nhận thức cho trẻ 13-18 tháng</t>
  </si>
  <si>
    <t>Bà. Nguyễn Thị Ngọc Thu</t>
  </si>
  <si>
    <t>Một số biện pháp giáo dục kỹ năng sống cho trẻ 5-6 tuổi</t>
  </si>
  <si>
    <t>Bà. Trần Thị Lệ Xuân</t>
  </si>
  <si>
    <t>Một số biện pháp giáo dục kỹ năng sống cho trẻ 3-4 tuổi</t>
  </si>
  <si>
    <t>Bà. Đàm Thị Ngọc Loan</t>
  </si>
  <si>
    <t>Giáo dục lễ giáo cho trẻ 3-4 tuổi</t>
  </si>
  <si>
    <t>MN 9</t>
  </si>
  <si>
    <t>Ông. Nguyễn Văn Trường</t>
  </si>
  <si>
    <t>Ông. Trần văn Hòa</t>
  </si>
  <si>
    <t>Ông. Huỳnh Thanh Phong</t>
  </si>
  <si>
    <t>Bà. Lê Thị Thiếu Hoa</t>
  </si>
  <si>
    <t>Bà. Phạm Luyện Huệ Hường</t>
  </si>
  <si>
    <t>Bà. Tạ Thị Dương Ngân</t>
  </si>
  <si>
    <t>Bà. Huỳnh Ngọc Sương</t>
  </si>
  <si>
    <t>Bà. Trần Thị Dung</t>
  </si>
  <si>
    <t>Bà. Bùi Thị Tố Nga</t>
  </si>
  <si>
    <t>Bà. Nguyễn Hồ Thu Ngân</t>
  </si>
  <si>
    <t>Bà. Phạm Huỳnh Như Kim</t>
  </si>
  <si>
    <t>Bà. Nguyễn Thị Tuyết Trang</t>
  </si>
  <si>
    <t>Bà. Đỗ Hồng Trang</t>
  </si>
  <si>
    <t>Bà. Phan Ngọc Mỹ Linh</t>
  </si>
  <si>
    <t>Bà. Đồng Thị Phương Uyên</t>
  </si>
  <si>
    <t>Bà. Nguyễn Thị Thu</t>
  </si>
  <si>
    <t>Bà. Phạm Thị Ngọc Loan</t>
  </si>
  <si>
    <t>Bà. Nguyễn Thị Hồng Hiếu</t>
  </si>
  <si>
    <t>Bà. Viên Thụy Linh</t>
  </si>
  <si>
    <t>Bà. Nguyễn Thị Quỳnh Giao</t>
  </si>
  <si>
    <t>Bà. Đào Nguyễn Thu Trang</t>
  </si>
  <si>
    <t>Bà. Huỳnh Thị Trang</t>
  </si>
  <si>
    <t>Bà. Bùi Thị Thanh Trà</t>
  </si>
  <si>
    <t>Bà. Đặng Thị Diễm My</t>
  </si>
  <si>
    <t>Bà. Đặng Hồng Phúc</t>
  </si>
  <si>
    <t>Bà. Nguyễn Thị Kim Luyến</t>
  </si>
  <si>
    <t>Bà. Châu Cẩm Tú</t>
  </si>
  <si>
    <t>Bà. Nguyễn Thị Ý Lan</t>
  </si>
  <si>
    <t>Bà. Đặng Thị Thùy Châu</t>
  </si>
  <si>
    <t>Bà. Nguyễn Phương Chi</t>
  </si>
  <si>
    <t>Bà. Trần Thị Hoài Thu</t>
  </si>
  <si>
    <t>Bà. Tạ Thị Thu Hiền</t>
  </si>
  <si>
    <t>Bà. Đàm Lâm Quỳnh</t>
  </si>
  <si>
    <t>Bà. Huỳnh Ngọc Huyền</t>
  </si>
  <si>
    <t>Bà. Lưu Thị Hà Trang</t>
  </si>
  <si>
    <t>Bà. Phạm Thị Ngọc Bích</t>
  </si>
  <si>
    <t>Bà. Hồ Diệu Tú</t>
  </si>
  <si>
    <t>Bà. Nguyễn Thị Diễm Tuyền</t>
  </si>
  <si>
    <t>Bà. Nguyễn Ngọc Quỳnh Như</t>
  </si>
  <si>
    <t>Bà. Cao Thị Phượng</t>
  </si>
  <si>
    <t>Bà. Lê Thị Hoa</t>
  </si>
  <si>
    <t>Bà. Lê Thị Ngọc</t>
  </si>
  <si>
    <t>Bà. Nguyễn Ngọc Phượng</t>
  </si>
  <si>
    <t>Bà. Nguyễn Thị Hồng Loan</t>
  </si>
  <si>
    <t>Bà. Hà Thị Thùy Linh</t>
  </si>
  <si>
    <t>Bà. Trần Thị Tuyết Nhung</t>
  </si>
  <si>
    <t>Bà. Lâm Thị Mộng Trinh</t>
  </si>
  <si>
    <t>Bà. Nguyễn Thị Sánh</t>
  </si>
  <si>
    <t>Bà. Giang Thị Ngọc Thanh</t>
  </si>
  <si>
    <t>Bà. Trần Thị Hà</t>
  </si>
  <si>
    <t>Bà. Nguyễn Thị Hộ</t>
  </si>
  <si>
    <t>Bà. Đào Khánh Phụng</t>
  </si>
  <si>
    <t>Bà. Trần Thị Kiều</t>
  </si>
  <si>
    <t>Bà. Dương Thị Ngọc</t>
  </si>
  <si>
    <t>Bà. Đào Vũ Uyên Duy</t>
  </si>
  <si>
    <t>Bà. Võ Thị Mỹ Linh</t>
  </si>
  <si>
    <t>Bà. Nguyễn Xuân Thanh Thảo</t>
  </si>
  <si>
    <t>Bà. Sử Thị Ngọc Châu</t>
  </si>
  <si>
    <t>Bà. Phan Thị Kim Loan</t>
  </si>
  <si>
    <t>Bà. Nguyễn Thị Thùy Trang</t>
  </si>
  <si>
    <t>Bà. Lê Thị Thu Dung</t>
  </si>
  <si>
    <t xml:space="preserve">Bà. Nguyễn Thị Châu Thanh </t>
  </si>
  <si>
    <t>Bà. Đoàn Hoài Nam</t>
  </si>
  <si>
    <t>Bà. Phạm Thị Hồng Vân</t>
  </si>
  <si>
    <t>Bà. Trần Thị Bích Trâm</t>
  </si>
  <si>
    <t>Bà. Nguyễn Thị Mỹ Hiền</t>
  </si>
  <si>
    <t>Bà. Lê Thụy Anh Đào</t>
  </si>
  <si>
    <t>Bà. Ngô Hoàng Uyên Mi</t>
  </si>
  <si>
    <t>Bà. Phạm Thị Nguyên Thùy</t>
  </si>
  <si>
    <t>Bà. Phạm Kim Hiền</t>
  </si>
  <si>
    <t>Bà. Nguyễn Kim Quỳnh Như</t>
  </si>
  <si>
    <t>Bà. Nguyễn Thị Hồng Tâm</t>
  </si>
  <si>
    <t>Bà. Lê Thị Kim Phượng</t>
  </si>
  <si>
    <t>Bà. Nguyễn Thị Hồng Gấm</t>
  </si>
  <si>
    <t>Bà. Ôn Thị Thanh Thanh</t>
  </si>
  <si>
    <t>Bà. Mai Thị Nguyệt</t>
  </si>
  <si>
    <t>Bà. Lê Thị Yến Trinh</t>
  </si>
  <si>
    <t>Bà. Ngô Thị Cẩm Linh</t>
  </si>
  <si>
    <t>Bà. Bùi Diễm Tú Minh</t>
  </si>
  <si>
    <t>Ông. Nguyễn Dương</t>
  </si>
  <si>
    <t>Ông. Phạm Thanh Phú</t>
  </si>
  <si>
    <t>Bà. Nguyễn Thị Minh Thư</t>
  </si>
  <si>
    <t>Bà. Nguyễn Song Hà Ny</t>
  </si>
  <si>
    <t>Bà. Nguyễn Thị Bích Ngọc</t>
  </si>
  <si>
    <t>Bà. Hoàng Thị Hạnh</t>
  </si>
  <si>
    <t>Bà Nguyễn Thị Tân</t>
  </si>
  <si>
    <t>Bà Vũ Minh Tâm</t>
  </si>
  <si>
    <t>Bà Phạm Thị Ngọc Liên</t>
  </si>
  <si>
    <t>Bà Nguyễn Thuỵ Trúc Hà</t>
  </si>
  <si>
    <t>Bà Phạm Thị Bích Thảo</t>
  </si>
  <si>
    <t>Bà Trần Thị Diễm Hạnh</t>
  </si>
  <si>
    <t>Bà Phan Thúy Hằng</t>
  </si>
  <si>
    <t>Bà Đinh Thị Hương Lan</t>
  </si>
  <si>
    <t>Bà Lê Thị Minh Hằng</t>
  </si>
  <si>
    <t>Bà Trần Thị Nga</t>
  </si>
  <si>
    <t>Bà Phạm Thị Kim Oanh</t>
  </si>
  <si>
    <t>Bà Nguyễn Thị Kim Anh</t>
  </si>
  <si>
    <t>Bà Hồ Thị Dung</t>
  </si>
  <si>
    <t>Bà Nguyễn Thị Hồng Đào</t>
  </si>
  <si>
    <t>Bà Phạm Thị Hà</t>
  </si>
  <si>
    <t>Bà Từ Bảo Quỳnh</t>
  </si>
  <si>
    <t>Bà Liễu Thiên Hương</t>
  </si>
  <si>
    <t>Bà Trần Thị Kim Dung</t>
  </si>
  <si>
    <t>Bà Nguyễn Thị Thanh Hương</t>
  </si>
  <si>
    <t xml:space="preserve">Bà Dương Hoàng Bảo Ngọc  </t>
  </si>
  <si>
    <t>Bà Phạm Như  Cẩm Tú</t>
  </si>
  <si>
    <t>Bà Hạp Thị Ngọc Lý</t>
  </si>
  <si>
    <t>Ông Dương Văn Minh</t>
  </si>
  <si>
    <t>Bà Đoàn Thị Thanh Nhàn</t>
  </si>
  <si>
    <t>Bà Lâm Thu Hằng</t>
  </si>
  <si>
    <t>Bà Đặng Huyền Trang Thảo</t>
  </si>
  <si>
    <t>Bà Nguyễn Thái Yến Phương</t>
  </si>
  <si>
    <t>Ông Nguyễn Hữu Nghĩa</t>
  </si>
  <si>
    <t xml:space="preserve">Bà An Thị Hồng Vân </t>
  </si>
  <si>
    <t>Bà Nguyễn Thị Đỗ Quyên</t>
  </si>
  <si>
    <t>Bà Vũ Thị Thanh Phương</t>
  </si>
  <si>
    <t>Bà Đỗ Thị Thu Cúc</t>
  </si>
  <si>
    <t>Bà Đinh Thị Minh Nguyệt</t>
  </si>
  <si>
    <t>Bà Ngô Thị Thái Hà</t>
  </si>
  <si>
    <t xml:space="preserve">Bà Lê Thuỵ Thuý Vy </t>
  </si>
  <si>
    <t>Bà Trần Thị Thu Nguyệt</t>
  </si>
  <si>
    <t>Ông Nguyễn Văn Thông</t>
  </si>
  <si>
    <t>Bà Đặng Thị Lan Hương</t>
  </si>
  <si>
    <t>Bà Lê Thị Lan Thanh</t>
  </si>
  <si>
    <t>Bà Phạm Đình Phương Thảo</t>
  </si>
  <si>
    <t>Bà Phạm Thị Loan Anh</t>
  </si>
  <si>
    <t>Bà Nguyễn Thị Ngọc Huyền</t>
  </si>
  <si>
    <t>Bà Ngô Khuê Vy</t>
  </si>
  <si>
    <t>Bà Nguyễn Thị Thành</t>
  </si>
  <si>
    <t>Ông Nguyễn Trần Bảo Long</t>
  </si>
  <si>
    <t>Bà Nguyễn Thị Hiền Phương</t>
  </si>
  <si>
    <t>Bà Phạm Thị Thu Hằng</t>
  </si>
  <si>
    <t>Bà Dư Thị Kim Oanh</t>
  </si>
  <si>
    <t>Ông Lê Văn Tuấn</t>
  </si>
  <si>
    <t>Ông Trần Phước Thiện</t>
  </si>
  <si>
    <t>Ông Đỗ Quý Phong</t>
  </si>
  <si>
    <t>Bà Ngô Minh Châu</t>
  </si>
  <si>
    <t>Bà Mai Nguyễn Hạnh Dung</t>
  </si>
  <si>
    <t>Ông Diệp Duy Trấn</t>
  </si>
  <si>
    <t>Tổng Phụ trách Đội</t>
  </si>
  <si>
    <t>Bà Nguyễn Thị Kim Lan</t>
  </si>
  <si>
    <t>Nhân viên Thư viện</t>
  </si>
  <si>
    <t>Bà Lê Thị Hồng Hạnh</t>
  </si>
  <si>
    <t>Bà Nguyễn Thùy Ngọc Hương</t>
  </si>
  <si>
    <t>Nhân viên Phổ cập</t>
  </si>
  <si>
    <t>Bà Lê Thị Hồng Cúc</t>
  </si>
  <si>
    <t>Bà Hồ Thị Trang</t>
  </si>
  <si>
    <t>Ông Đặng Trần Thành Trung</t>
  </si>
  <si>
    <t xml:space="preserve">Nhân viên Bảo vệ </t>
  </si>
  <si>
    <t>Ông Vũ Khánh Ngọc</t>
  </si>
  <si>
    <t>Bà Phan Thị Anh Đào</t>
  </si>
  <si>
    <t>Bà Nguyễn Hoàng Vân Thảo</t>
  </si>
  <si>
    <t>LVS</t>
  </si>
  <si>
    <t>Rèn kĩ năng đọc đúng cho học sinh lớp 1 trong giờ Tập đọc</t>
  </si>
  <si>
    <t>Nâng cao chất lượng giờ dạy phân môn Tập đọc lớp 3</t>
  </si>
  <si>
    <t>Một số biện pháp giúp học sinh hợp tác nhóm có hiệu quả</t>
  </si>
  <si>
    <t>Một số kinh nghiệm giúp học sinh tự tin hơn trong học tập</t>
  </si>
  <si>
    <t>Một số kinh nghiệm giúp học sinh tích cực hơn khi học Toán</t>
  </si>
  <si>
    <t xml:space="preserve">Một số phương pháp giúp học sinh khối 4 thực hiện tốt bài thể dụng phát triển chung </t>
  </si>
  <si>
    <t>Bà. Đặng Thị Mỹ Dung</t>
  </si>
  <si>
    <t>Bà. Đinh Thị Thanh Khiết</t>
  </si>
  <si>
    <t>Ông. Bùi Đức Vinh</t>
  </si>
  <si>
    <t>Bà. Phạm Thị Thu Nhiệm</t>
  </si>
  <si>
    <t>Bà. Ngô Thị Hồng Nhung</t>
  </si>
  <si>
    <t>Bà. Võ Thị Như Hạnh</t>
  </si>
  <si>
    <t>Bà. Trương Thị Kim Nhung</t>
  </si>
  <si>
    <t>Bà. Cao Thị Thu Hằng</t>
  </si>
  <si>
    <t>Bà. Phan Thị Như Hảo</t>
  </si>
  <si>
    <t>Bà. Vũ Hoàng Như Hiếu</t>
  </si>
  <si>
    <t>Bà. Lê Thị Đoan Trang</t>
  </si>
  <si>
    <t>Bà. Đào Thị Anh Thư</t>
  </si>
  <si>
    <t>Bà. Ngô Thị Thu Thủy</t>
  </si>
  <si>
    <t>Bà. Dương Thị Kim Thanh</t>
  </si>
  <si>
    <t>Bà. Phạm Thị Ngọc Trinh</t>
  </si>
  <si>
    <t>Ông. Phan Thanh Nhựt</t>
  </si>
  <si>
    <t>Bà. Trần Thị Minh Tâm</t>
  </si>
  <si>
    <t>Bà. Hoàng Trần Ngọc Linh</t>
  </si>
  <si>
    <t>Bà. Ngô Thị Tuyết Loan</t>
  </si>
  <si>
    <t>Ông. Đặng Thanh Tài</t>
  </si>
  <si>
    <t>Bà. Trần Thị Ngọc Hạnh (B)</t>
  </si>
  <si>
    <t>Bà. Huỳnh Thị Ngọc Quý</t>
  </si>
  <si>
    <t>Bà. Nguyễn Thị Hương Giang</t>
  </si>
  <si>
    <t>Bà. Dương Thị Ngọc Hoa</t>
  </si>
  <si>
    <t>Bà. Bùi Thị Bích Loan</t>
  </si>
  <si>
    <t>Bà. Vũ Thị Ái Nga</t>
  </si>
  <si>
    <t>Bà. Vương Nguyên Ngọc Tảo</t>
  </si>
  <si>
    <t>Bà. Trần Thị Vân Anh</t>
  </si>
  <si>
    <t>Bà. Tô Hoàng Kim Uyên</t>
  </si>
  <si>
    <t>Bà. Nguyễn Thị Kim Hương</t>
  </si>
  <si>
    <t>Bà. Lê Tố Nga</t>
  </si>
  <si>
    <t>Bà. Trần Thị Ngọc Hạnh (A)</t>
  </si>
  <si>
    <t>Bà. Lê Thị Xuân Ninh</t>
  </si>
  <si>
    <t>Bà. Đặng Thị Lệ Cần</t>
  </si>
  <si>
    <t>Bà. Trần Thị Mỹ Tiên</t>
  </si>
  <si>
    <t>Bà. Trần Thị Nhàn</t>
  </si>
  <si>
    <t>Bà. Huỳnh Hữu Quyên Quyên</t>
  </si>
  <si>
    <t>Bà. Nguyễn Thị Thảo Nguyên</t>
  </si>
  <si>
    <t>Bà. Đỗ Thị Thủy Tiên</t>
  </si>
  <si>
    <t>Bà. Nguyễn Hoàng Thu Uyên</t>
  </si>
  <si>
    <t>Ông. Thái Quốc Lộc</t>
  </si>
  <si>
    <t>Ông. Lê Hữu Hạnh</t>
  </si>
  <si>
    <t>Bà. Nguyễn Thị Thanh Xuân</t>
  </si>
  <si>
    <t>Bà. Lê Thị Chánh Đoan</t>
  </si>
  <si>
    <t>Ông. Phan Lê Minh</t>
  </si>
  <si>
    <t>Bà. Hoàng Băng Trinh</t>
  </si>
  <si>
    <t>Bà. Trần Lệ Mạnh Mẫu</t>
  </si>
  <si>
    <t>Bà. Phạm Thị Ngọc Hiếu</t>
  </si>
  <si>
    <t>Bà. Nguyễn Thị Lan</t>
  </si>
  <si>
    <t>Ông. Ngô Viết Dũng</t>
  </si>
  <si>
    <t>Ông. Lê Hoàng Phi Phụng</t>
  </si>
  <si>
    <t>NTT</t>
  </si>
  <si>
    <t>Một số biện pháp giúp giáo viên vận dụng những kĩ thuật dạy học tích cực đạt hiệu quả</t>
  </si>
  <si>
    <t>Một số biện pháp chỉ đạo công tác phụ đạo học sinh yếu Toán lớp 5</t>
  </si>
  <si>
    <t>Giáo dục đạo đức cho học sinh tiểu học thông qua các sự kiện thời sự</t>
  </si>
  <si>
    <t>Làm thế nào giúp học sinh lớp 2 giải toán có hiệu quả?</t>
  </si>
  <si>
    <t>Một số biện pháp để xây dựng lớp học thân thiện, học sinh tích cực</t>
  </si>
  <si>
    <t>Bà. Trần Thị Ngọc Hạnh (1989)</t>
  </si>
  <si>
    <t>Giải pháp trong công tác giảng dạy nhằm giáo dục kỹ năng sống, phát huy năng lực của học sinh</t>
  </si>
  <si>
    <t>Một số biện pháp rèn kỹ năng đổi đơn vị đo độ dài và đo diện tích dưới dạng số thập phân cho học sinh lớp 5</t>
  </si>
  <si>
    <t>Bà. Trần Thị Ngọc Hạnh (1983)</t>
  </si>
  <si>
    <t>Một số giải pháp trong công tác chủ nhiệm giúp hình thành, phát triển năng lực, phẩm chất cho học sinh lớp 5</t>
  </si>
  <si>
    <t>Áp dụng các trò chơi và các hoạt động trong giờ dạy lớp 1 một cách hiệu quả</t>
  </si>
  <si>
    <t>Ông.Phạm Huy Tuân</t>
  </si>
  <si>
    <t>Ông.Nguyễn Thế Văn</t>
  </si>
  <si>
    <t>Bà.Lê Thị Khoa</t>
  </si>
  <si>
    <t>Bà.Nguyễn Thị Thanh Thủy</t>
  </si>
  <si>
    <t>Bà.Nguyễn Thị Kim Ánh</t>
  </si>
  <si>
    <t>Bà.Phan Thị Mỹ Dung</t>
  </si>
  <si>
    <t>Bà.Mai Thị Thuỳ Linh</t>
  </si>
  <si>
    <t>Bà.Hoàng Đình Thanh Thủy</t>
  </si>
  <si>
    <t>Bà.Đỗ Thị Hạnh</t>
  </si>
  <si>
    <t>Bà.Phạm Thị Yến</t>
  </si>
  <si>
    <t>Bà.Lê Thị Hồng Cẩm</t>
  </si>
  <si>
    <t>Bà.Đinh Nguyễn Bảo Khanh</t>
  </si>
  <si>
    <t>Bà.Nguyễn Lệ Hằng</t>
  </si>
  <si>
    <t>Bà.Nguyễn Ngô Dạ My</t>
  </si>
  <si>
    <t>Bà.Nguyễn Vương Kim Thịnh</t>
  </si>
  <si>
    <t>Bà.Phạm Thị Bích Thảo</t>
  </si>
  <si>
    <t>Ông.Đỗ Anh Dũng</t>
  </si>
  <si>
    <t>Bà.Huỳnh Thị Lệ Hoa</t>
  </si>
  <si>
    <t>Bà.Nguyễn Thị Tuyết Nga</t>
  </si>
  <si>
    <t>Ông.Phan Tuấn Tú</t>
  </si>
  <si>
    <t>Bà.Phạm Thị Kim Cúc</t>
  </si>
  <si>
    <t>Ông.Trần Quang Khải</t>
  </si>
  <si>
    <t>Bà.Phạm Thị Hồng</t>
  </si>
  <si>
    <t>Bà.Phạm Thị Giang</t>
  </si>
  <si>
    <t>Bà.Trần Thị Thùy Vân</t>
  </si>
  <si>
    <t>Bà.Phạm Huỳnh Kim Yến</t>
  </si>
  <si>
    <t>Bà.Ngô Quỳnh Như</t>
  </si>
  <si>
    <t>Bà.Trần Châu Trọng Lễ</t>
  </si>
  <si>
    <t>Nhân viên TV-TB</t>
  </si>
  <si>
    <t>Ông.Nguyễn Sỹ Hùng</t>
  </si>
  <si>
    <t>Bà.Nguyễn Thị Hồng Hạnh</t>
  </si>
  <si>
    <t>Nhân viên phổ cập</t>
  </si>
  <si>
    <t>Bà.Lê Thị Kim Lệ</t>
  </si>
  <si>
    <t>Bà.Nguyễn Thuận Nhu</t>
  </si>
  <si>
    <t>Ông.Mai Viết Mạnh</t>
  </si>
  <si>
    <t>Ông.Trần Văn Tuấn</t>
  </si>
  <si>
    <t>BG</t>
  </si>
  <si>
    <t>Phạm Huy Tuân</t>
  </si>
  <si>
    <t>Hiệu tưởng</t>
  </si>
  <si>
    <t>Hoàng Đình Thanh Thủy</t>
  </si>
  <si>
    <t>Một số biện pháp tự làm đồ dùng dạy học lớp 1 bằng nguyên liệu tái chế</t>
  </si>
  <si>
    <t>Lê Thị Hồng Cẩm</t>
  </si>
  <si>
    <t>Đổi mới hình thức dạy học trong tiết sinh hoạt tập thể</t>
  </si>
  <si>
    <t>Nguyễn Ngô Dạ My</t>
  </si>
  <si>
    <t>Huỳnh Thị Lệ Hoa</t>
  </si>
  <si>
    <t xml:space="preserve">Nguyễn Lệ Hằng </t>
  </si>
  <si>
    <t>Một số phương pháp rèn kĩ năng nói tiếng Anh cho học sinh lớp 2</t>
  </si>
  <si>
    <t>Mai Thị Thùy Linh</t>
  </si>
  <si>
    <t>Biện pháp giúp học sinh học tốt môn Toán lớp 3.</t>
  </si>
  <si>
    <t>Trần Thế Đức</t>
  </si>
  <si>
    <t xml:space="preserve">Lê Thị Thúy Ngọc </t>
  </si>
  <si>
    <t>Bùi Anh Thư</t>
  </si>
  <si>
    <t>Bùi Nguyễn Ngọc Oanh</t>
  </si>
  <si>
    <t>Phạm Thị Phi Yến</t>
  </si>
  <si>
    <t>Mai Thị Nga</t>
  </si>
  <si>
    <t>Lưu Thanh Vang</t>
  </si>
  <si>
    <t>Lê Trần Anh Thư</t>
  </si>
  <si>
    <t>Chung Hồng Phiến</t>
  </si>
  <si>
    <t>Đoàn Minh Vọng</t>
  </si>
  <si>
    <t>Trần Ngọc Quỳnh Dung</t>
  </si>
  <si>
    <t>Nguyễn Gia Việt Hòa</t>
  </si>
  <si>
    <t>Trần Kim Dung</t>
  </si>
  <si>
    <t>Phạm Thị Bích</t>
  </si>
  <si>
    <t>Nguyễn Thị Thu Trúc</t>
  </si>
  <si>
    <t>Nguyễn Thị Tuyết Minh</t>
  </si>
  <si>
    <t>Đặng Thị Ngọc Thúy</t>
  </si>
  <si>
    <t>Nguyễn Bích Thảo</t>
  </si>
  <si>
    <t>Trần Thị Thu Thủy</t>
  </si>
  <si>
    <t>Vũ Ngọc Bảo Vân</t>
  </si>
  <si>
    <t>Đặng Tố Quyên</t>
  </si>
  <si>
    <t>Lưu Phương Thảo</t>
  </si>
  <si>
    <t>Nguyễn Thanh Bình</t>
  </si>
  <si>
    <t>Đỗ Thị Lưỡng</t>
  </si>
  <si>
    <t>Hoàng Thị Phương Nhân</t>
  </si>
  <si>
    <t>Trần Thị Diệu Ngọc</t>
  </si>
  <si>
    <t>Nguyễn Thị Thùy</t>
  </si>
  <si>
    <t>Nguyễn Ngọc Hân</t>
  </si>
  <si>
    <t>Bùi Thúy Diễm</t>
  </si>
  <si>
    <t>Trần Thành Tựu</t>
  </si>
  <si>
    <t>Nguyễn Thị Thu Huyền</t>
  </si>
  <si>
    <t>Trần Thanh Bình</t>
  </si>
  <si>
    <t>Nguyễn Hoàng Thảo Vân</t>
  </si>
  <si>
    <t>Đinh Văn Hùng</t>
  </si>
  <si>
    <t>Phạm Thị Kim Hồng</t>
  </si>
  <si>
    <t>TPT</t>
  </si>
  <si>
    <t>Mai Quỳnh Giao</t>
  </si>
  <si>
    <t>TV-TB</t>
  </si>
  <si>
    <t>Nguyễn Thị Thanh Huệ</t>
  </si>
  <si>
    <t>Dương Thị Thanh</t>
  </si>
  <si>
    <t>Nguyễn Thị Hiền</t>
  </si>
  <si>
    <t>Nguyễn Tứ Quý</t>
  </si>
  <si>
    <t>Nguyễn Thành Tú</t>
  </si>
  <si>
    <t>TSN</t>
  </si>
  <si>
    <t>Ông. Trần Thế Đức</t>
  </si>
  <si>
    <t>Một số biện pháp giáo dục đạo đức cho học sinh tiểu học.</t>
  </si>
  <si>
    <t>Bà. Lê Thị Thuý Ngọc</t>
  </si>
  <si>
    <t>Một số kinh nghiệm giúp giáo viên nâng cao chất lương giảng dạy.</t>
  </si>
  <si>
    <t>Bà. Đặng Thị Ngọc Thuý</t>
  </si>
  <si>
    <t>Dạy học theo hướng phát triển năn lực học sinh trong môn Toán qua bài "Phân số" lớp 4</t>
  </si>
  <si>
    <t>Ông. Nguyễn Thanh Bình</t>
  </si>
  <si>
    <t>Ứng dụng bảng tương tác vào bài dạy "Thương mại và du lịch" môn Địa lí lớp 5</t>
  </si>
  <si>
    <t>Ông. Đinh Văn Hùng</t>
  </si>
  <si>
    <t>Lựa chọn và phát triển Câu lạc bộ thể thao trong trường tiểu học.</t>
  </si>
  <si>
    <t>Bà. Ngfuyễn Bích Thảo</t>
  </si>
  <si>
    <t>Phương pháp dạy học tích cực trong môn Toán qua bài "Cộng phân số" lớp 4</t>
  </si>
  <si>
    <t>Bà Nguyễn Thị Thu Trúc</t>
  </si>
  <si>
    <t>Bồi dưỡng năng lực cảm thụ văn học ở phân môn Tập đọc lớp 3.</t>
  </si>
  <si>
    <t>Đinh Văn Đức</t>
  </si>
  <si>
    <t>Dương Thị Ngọc Phượng</t>
  </si>
  <si>
    <t>Nguyễn Thị Ngọc Thảo</t>
  </si>
  <si>
    <t>Phạm Nguyễn Quỳnh Như</t>
  </si>
  <si>
    <t>Vũ Nguyễn Hoàng Quyên</t>
  </si>
  <si>
    <t>Nguyễn Hồng Bích Anh</t>
  </si>
  <si>
    <t>Hoàng Thị Hiền</t>
  </si>
  <si>
    <t>Nguyễn Thị Ngọc Vân</t>
  </si>
  <si>
    <t>Nguyễn Ngọc Thảo</t>
  </si>
  <si>
    <t>Phạm Ngọc Mỹ Hạnh</t>
  </si>
  <si>
    <t>Nguyễn Thị Thu Hồng</t>
  </si>
  <si>
    <t>Võ Thành Công</t>
  </si>
  <si>
    <t>Vũ Thị Anh</t>
  </si>
  <si>
    <t>Nguyễn Thị Kim Vương</t>
  </si>
  <si>
    <t>Nguyễn Thị Phương Thảo</t>
  </si>
  <si>
    <t>Nguyễn Trần Mỹ Liên</t>
  </si>
  <si>
    <t>Cao Thị Duyên</t>
  </si>
  <si>
    <t>Cao Tấn Liễu Chi</t>
  </si>
  <si>
    <t>Kiều Công Đông</t>
  </si>
  <si>
    <t>Hoàng Thị Kim Anh</t>
  </si>
  <si>
    <t>Nguyễn Thị Bích Ngọc</t>
  </si>
  <si>
    <t>Đào Tuyết Thanh Vân</t>
  </si>
  <si>
    <t>Đặng Thị Nguyệt</t>
  </si>
  <si>
    <t>Phạm Xuân Hương</t>
  </si>
  <si>
    <t>Nguyễn Văn Ninh</t>
  </si>
  <si>
    <t>Trần Thị Thúy Liểu</t>
  </si>
  <si>
    <t>Giáo viên-TPT</t>
  </si>
  <si>
    <t>Đoàn Trung Ngọc</t>
  </si>
  <si>
    <t>Phạm Thị Hằng</t>
  </si>
  <si>
    <t>Nguyễn Thị Trà My</t>
  </si>
  <si>
    <t>Đinh Thị Như Mai</t>
  </si>
  <si>
    <t>Bùi Hữu Nghĩa</t>
  </si>
  <si>
    <t>Trần Anh Tuấn</t>
  </si>
  <si>
    <t>Hồ Thanh Hương</t>
  </si>
  <si>
    <t>Nguyễn Thị Phương</t>
  </si>
  <si>
    <t>PVH</t>
  </si>
  <si>
    <t>Ông. Đinh Văn Đức</t>
  </si>
  <si>
    <t>Kinh nghiệm tìm nguồn, phát triển Đảng trong cơ quan trường học</t>
  </si>
  <si>
    <t>Bà. Dương Thị Ngọc Phượng</t>
  </si>
  <si>
    <t>Một số giải pháp đổi mới trong công tác quản lý các bộ phận</t>
  </si>
  <si>
    <t>Bà. Phạm Nguyễn Quỳnh Như</t>
  </si>
  <si>
    <t>Một số phương pháp dạy học giúp học sinh lớp 1 học tốt dạng toán có lời văn</t>
  </si>
  <si>
    <t>Ông.Võ Thành Công</t>
  </si>
  <si>
    <t>Một số biện pháp giúp học sinh tự tin hơn</t>
  </si>
  <si>
    <t>Bà. Nguyễn Thị Phương Thảo</t>
  </si>
  <si>
    <t>Rèn nề nếp lớp chủ nhiệm</t>
  </si>
  <si>
    <t>Bà. Phạm Xuân Hương</t>
  </si>
  <si>
    <t>Dạy học mỹ thuật theo phương pháp Đan Mạch (Vẽ theo nhạc)</t>
  </si>
  <si>
    <t>Bà. Đào Tuyết Thanh Vân</t>
  </si>
  <si>
    <t>Dạy học âm nhạc hiện đại, phương pháp bàn tay</t>
  </si>
  <si>
    <t>Bà. Hà Thị Lương</t>
  </si>
  <si>
    <t>Bà. Nguyễn Thị Bích Hà</t>
  </si>
  <si>
    <t>Bà. Vũ Thụy Tường Vân</t>
  </si>
  <si>
    <t>Bà. Nguyễn Thị Thanh Thúy</t>
  </si>
  <si>
    <t>Bà. Phạm Nguyễn Tuyết Nhi</t>
  </si>
  <si>
    <t>Bà. Vĩnh Thụy Đài Trang</t>
  </si>
  <si>
    <t>Bà. Đỗ Thị Lan Hương</t>
  </si>
  <si>
    <t>Bà. Nguyễn Thị Thanh Dung</t>
  </si>
  <si>
    <t>Bà. Huỳnh Lương Phương</t>
  </si>
  <si>
    <t>Bà. Cao Lê Minh Thông</t>
  </si>
  <si>
    <t>Ông. Nguyễn Phạm Duy Thanh</t>
  </si>
  <si>
    <t>Bà. Nguyễn Thị Xuân Hằng</t>
  </si>
  <si>
    <t>Bà. Trần Thị Kim Lai</t>
  </si>
  <si>
    <t>Bà. Bùi Thị Ngọc Ân</t>
  </si>
  <si>
    <t>Ông. Nguyễn Sĩ Bảo</t>
  </si>
  <si>
    <t>Bà. Võ Thị Trúc Phương</t>
  </si>
  <si>
    <t>Bà. Hồng Thị Tường An</t>
  </si>
  <si>
    <t>Bà. Hoàng Thị Thanh Thảo</t>
  </si>
  <si>
    <t>Ông. Võ Quang Bình</t>
  </si>
  <si>
    <t>Bà. Nguyễn Vân Anh</t>
  </si>
  <si>
    <t>Bà. Phạm Thị Hạnh</t>
  </si>
  <si>
    <t>Bà. Phùng Hoàng Hạnh</t>
  </si>
  <si>
    <t>Bà. Nguyễn Thị Nhung</t>
  </si>
  <si>
    <t>Ông. Nguyễn Văn Hoàn</t>
  </si>
  <si>
    <t>Ông. Vũ Văn Đức</t>
  </si>
  <si>
    <t>Ông. Mai Hoàng Liêm</t>
  </si>
  <si>
    <t>Ông. Đào Hoàng Anh Vũ</t>
  </si>
  <si>
    <t>Bà. Đào Thị Dương</t>
  </si>
  <si>
    <t>Bà. Phan Thị Ánh Tuyết</t>
  </si>
  <si>
    <t>CL</t>
  </si>
  <si>
    <t xml:space="preserve"> Biện pháp nâng cao hiệu quả thực hiện việc học tập và làm theo tư tưởng, đạo đức, phong cách Hồ Chí Minh tại Trường Tiểu học Chi Lăng</t>
  </si>
  <si>
    <t>Một số biện pháp để nâng cao hiệu quả việc Bồi dưỡng thường xuyên tại trường Tiểu học Chi Lăng trong năm học 2018 - 2019.</t>
  </si>
  <si>
    <t xml:space="preserve"> Hồng Thị Tường An</t>
  </si>
  <si>
    <t xml:space="preserve"> Một số phương pháp rèn kỹ năng làm văn miêu tả lớp 5</t>
  </si>
  <si>
    <t xml:space="preserve"> Võ Thị Trúc Phương</t>
  </si>
  <si>
    <t xml:space="preserve"> Hướng dẫn học sinh đổi đơn vị đo dưới dạng số thập phân</t>
  </si>
  <si>
    <t>Bà. Nguyễn Thị Dung</t>
  </si>
  <si>
    <t>Ông. Phạm Trí Đức</t>
  </si>
  <si>
    <t>Bà. Nguyễn Minh Quân</t>
  </si>
  <si>
    <t>Bà. Phạm Minh Trang</t>
  </si>
  <si>
    <t>Bà. Nguyễn Lệ Thanh Tuyền</t>
  </si>
  <si>
    <t>Bà. Phạm Thị Phượng Vi</t>
  </si>
  <si>
    <t>Bà. Hà Thị An Tơ</t>
  </si>
  <si>
    <t>Bà. Lý Thụy Thúy Lan</t>
  </si>
  <si>
    <t>Bà. Nguyễn Thu Hường</t>
  </si>
  <si>
    <t>Bà. Lương Đức Châu Hà</t>
  </si>
  <si>
    <t>Bà. Trịnh Thị Thanh Hà</t>
  </si>
  <si>
    <t>Bà. Châu Thị Tuyết</t>
  </si>
  <si>
    <t>Bà. Dương Thị Hiền</t>
  </si>
  <si>
    <t>Bà. Trần Thị Thu Thảo</t>
  </si>
  <si>
    <t>Bà. Thiều Thị Trúc Đào</t>
  </si>
  <si>
    <t>Bà. Nguyễn Thị Quỳnh Anh</t>
  </si>
  <si>
    <t>Ông. Lương Minh Sơn</t>
  </si>
  <si>
    <t>Bà. Phạm Thị Hà</t>
  </si>
  <si>
    <t>Bà. Nguyễn Thu Quỳnh</t>
  </si>
  <si>
    <t>Bà. Trương Thúy Ngọc</t>
  </si>
  <si>
    <t>Bà. Nguyễn Thị Tuyết Anh</t>
  </si>
  <si>
    <t>Ông. Phạm Trung Minh</t>
  </si>
  <si>
    <t>Bà. Nguyễn Thị Mai Phương</t>
  </si>
  <si>
    <t>Bà. Tạ Thị Tuyết Dung</t>
  </si>
  <si>
    <t>Bà. Tạ Thị Thùy Trang</t>
  </si>
  <si>
    <t>Bà. Nguyễn Thị Mỹ Phượng</t>
  </si>
  <si>
    <t>Bà. Ngô Thị Kim Thoa</t>
  </si>
  <si>
    <t>Bà. Trần Thị Thu Thủy</t>
  </si>
  <si>
    <t>Bà. Lại Thị Hồng Hà</t>
  </si>
  <si>
    <t>Bà. Đinh Thị Kim Châu</t>
  </si>
  <si>
    <t>Bà. Vũ Kim Dung</t>
  </si>
  <si>
    <t>Bà. Trần Thị Quý</t>
  </si>
  <si>
    <t>Ông. Nguyễn Xuân Thiện</t>
  </si>
  <si>
    <t>Bà. Phạm Thị Mỹ Dung</t>
  </si>
  <si>
    <t>Bà. Nguyễn Lan Anh</t>
  </si>
  <si>
    <t>Bà. Trần Quang Mộng Anh</t>
  </si>
  <si>
    <t>Ông. Nguyễn Khương Linh</t>
  </si>
  <si>
    <t>Bà. Nguyễn Khắc Kim Quyên</t>
  </si>
  <si>
    <t>Bà. Trần Nguyễn Hoàng Trang</t>
  </si>
  <si>
    <t>Bầ. Đoàn Kim Thủy Triều</t>
  </si>
  <si>
    <t>Bà. Nguyễn Thị Sang</t>
  </si>
  <si>
    <t>Bà. Lữ Thị Kim Ngọc</t>
  </si>
  <si>
    <t>Ông. Nguyễn Phi Hùng</t>
  </si>
  <si>
    <t>Ông Nguyễn Đức Quang</t>
  </si>
  <si>
    <t>Bà. Trần Hoàng Dung</t>
  </si>
  <si>
    <t>Ông. Lê Minh Trí</t>
  </si>
  <si>
    <t>Ông. Nguyễn Thái Khanh</t>
  </si>
  <si>
    <t>Bà. Trần Thị Bích Liên</t>
  </si>
  <si>
    <t>ĐĐ</t>
  </si>
  <si>
    <t>Một vài giải pháp nâng cao hiệu quả công tác phát triển Đảng viên trong chi bộ trường học.</t>
  </si>
  <si>
    <t>Một số kinh nghiệm quản lý hệ thống thông tin Quản lý giáo dục C1 hcm.edu và cơ sở dữ liệu.moet.gov.vn đạt hiệu quả.</t>
  </si>
  <si>
    <t>Làm thế nào để giúp giáo viên vận dụng các phương pháp dạy học tích cực đạt hiệu quả?</t>
  </si>
  <si>
    <t>Các phương pháp tích cực dạy môn Học vần tại lớp 1/2 đạt hiệu quả.</t>
  </si>
  <si>
    <t>Một số biện pháp rèn nề nếp lớp cho học sinh lớp 2 đạt hiệu quả.</t>
  </si>
  <si>
    <t>DĐ</t>
  </si>
  <si>
    <t>Một số biện pháp giáo dục lồng ghép kỹ năng sống cho học sinh trong phân môn Tập đọc lớp 4 đạt hiệu quả.</t>
  </si>
  <si>
    <t>Sử dụng các công cụ trong phần mềm Activinspire để thiết kế một số trò chơi trong giảng dạy lớp 1 đạt hiệu quả.</t>
  </si>
  <si>
    <t>Ông. Trần Tâm</t>
  </si>
  <si>
    <t>Ông. Phạm Thanh Dũng</t>
  </si>
  <si>
    <t>Bà. Lê Thị Kim Liên</t>
  </si>
  <si>
    <t>Bà. Lê Thị Quí Anh</t>
  </si>
  <si>
    <t>Bà. Văn Thị Bích Lưu</t>
  </si>
  <si>
    <t>Bà. Trương Huyền Trang</t>
  </si>
  <si>
    <t>Bà. Lữ Kim Tuyền</t>
  </si>
  <si>
    <t>Bà. Vũ Nguyễn Ngọc Hoa</t>
  </si>
  <si>
    <t>Bà. Nguyễn Lan Phương</t>
  </si>
  <si>
    <t>Bà. Nguyễn Thị Hoàng Anh</t>
  </si>
  <si>
    <t>Bà. Nguyễn Thị Thanh Thảo</t>
  </si>
  <si>
    <t>Bà. Hồ Thị Thanh Bình</t>
  </si>
  <si>
    <t>Bà. Mai Thị Kim Cúc</t>
  </si>
  <si>
    <t>Bà. Lê Thanh Huyền</t>
  </si>
  <si>
    <t>Bà. Trương Đặng Thùy Ngân</t>
  </si>
  <si>
    <t>Bà. Hồ Thiên Thanh</t>
  </si>
  <si>
    <t>Bà. Phạm Thị Như Hoa</t>
  </si>
  <si>
    <t>Bà. Nguyễn Ngọc Thúy Hằng</t>
  </si>
  <si>
    <t>Bà. Nguyễn Thị Minh Nguyệt</t>
  </si>
  <si>
    <t>Bà. Trịnh Thị Thu</t>
  </si>
  <si>
    <t>Bà. Nguyễn Thị Minh Trâm</t>
  </si>
  <si>
    <t>Bà. Phạm Thị Kiều Hương</t>
  </si>
  <si>
    <t>Bà. Nguyễn Ngọc Lê</t>
  </si>
  <si>
    <t>Bà. Đinh Thị Thảo Vi</t>
  </si>
  <si>
    <t>Ông. Đỗ Thanh Bình</t>
  </si>
  <si>
    <t>Bà. Lê Thị Mỹ Nhung</t>
  </si>
  <si>
    <t>Bà. Trần Thị Tuyết Trinh</t>
  </si>
  <si>
    <t>Ông. Đồng Hương</t>
  </si>
  <si>
    <t>Bà. Nguyễn Thị Mai Thảo</t>
  </si>
  <si>
    <t>Bà. Lê Thị Ngọc Anh</t>
  </si>
  <si>
    <t>Bà. Vương Thị Hồng Vân</t>
  </si>
  <si>
    <t>Bà. Đặng Thị Hồng Thảo</t>
  </si>
  <si>
    <t>Bà. Nguyễn Thị Ngọc Thủy</t>
  </si>
  <si>
    <t>Bà. Lê Thị Ngọc Nhã</t>
  </si>
  <si>
    <t>Bà. Lê Thị Uyên</t>
  </si>
  <si>
    <t>Bà. Nguyễn Đoàn Lê Thanh</t>
  </si>
  <si>
    <t>Bà. Lê Ngọc Hà</t>
  </si>
  <si>
    <t>Bà. Nguyễn Ngọc Thủy</t>
  </si>
  <si>
    <t>Bà. Nguyễn Thị Thúy Hằng</t>
  </si>
  <si>
    <t>Ông. Nguyễn Huy Hạnh</t>
  </si>
  <si>
    <t>Bà. Lê Thị Như Hà</t>
  </si>
  <si>
    <t>Bà. Nguyễn Thị Ánh Linh</t>
  </si>
  <si>
    <t>Bà. Nguyễn Thị Tú Anh</t>
  </si>
  <si>
    <t>Bà. Nguyễn Thị Đông Thái</t>
  </si>
  <si>
    <t>Bà. Nguyễn Thị Thanh Bình</t>
  </si>
  <si>
    <t>Bà. Phạm Thị Nhàn</t>
  </si>
  <si>
    <t>Bà. Nguyễn Thị Dạ Thảo</t>
  </si>
  <si>
    <t>Bà. Mai Thị Châu</t>
  </si>
  <si>
    <t>Bà. Đinh Thị Lệ Hoa</t>
  </si>
  <si>
    <t>Bà. Hồ Thị Phước</t>
  </si>
  <si>
    <t>Bà. Nguyễn Hồng Chi Lan</t>
  </si>
  <si>
    <t>Bà. Tô Nghĩa Vân Khánh</t>
  </si>
  <si>
    <t>Bà. Lương Thanh Tâm</t>
  </si>
  <si>
    <t>Ông. Nguyễn Thanh Lân</t>
  </si>
  <si>
    <t>Ông. Lê Trọng Thái</t>
  </si>
  <si>
    <t>Bà. Tạ Thị Hương</t>
  </si>
  <si>
    <t>Bà. Lương Hoàng Tường Nhy</t>
  </si>
  <si>
    <t>Bà. Nguyễn Thị Mộng Kiều</t>
  </si>
  <si>
    <t>Ông. Ngô Quốc Thắng</t>
  </si>
  <si>
    <t>Bà. Lê Thị Kim Loan</t>
  </si>
  <si>
    <t>Bà. Nguyễn Thị Mai Anh</t>
  </si>
  <si>
    <t>Bà. Trần Thị Cẩm Hằng</t>
  </si>
  <si>
    <t>Bà. Bùi Phương Anh</t>
  </si>
  <si>
    <t>Bà. Đinh Thị Thanh Ngân</t>
  </si>
  <si>
    <t>Bà. Mạc Thị Thanh Trúc</t>
  </si>
  <si>
    <t>Bà. Lê Thị Thanh Vân</t>
  </si>
  <si>
    <t>Bà. Nguyễn Thị Tuyết Mai</t>
  </si>
  <si>
    <t>Ông. Phạm Tường Châu</t>
  </si>
  <si>
    <t>Bà. Lương Bội Nhi</t>
  </si>
  <si>
    <t>Bà. Mã Thị Thanh Thủy</t>
  </si>
  <si>
    <t>Bà. Nguyễn Thị Ngọc Thương</t>
  </si>
  <si>
    <t>Bà. Trần Thị Sương Mai</t>
  </si>
  <si>
    <t>Ông. Lê Xuân Vượng</t>
  </si>
  <si>
    <t>Giáo viên Tổng Phụ Trách</t>
  </si>
  <si>
    <t>Ông. Nguyễn Huy Hùng</t>
  </si>
  <si>
    <t>Bà. Nguyễn Thị Bích Liên</t>
  </si>
  <si>
    <t>Bà. Vũ Dạ Khúc</t>
  </si>
  <si>
    <t>Bà. Nguyễn Thị Thu Hà</t>
  </si>
  <si>
    <t>Bà. Trần Thị Phương Thảo</t>
  </si>
  <si>
    <t>Bà. Phạm Thị Kim Phượng</t>
  </si>
  <si>
    <t>Bà. Vũ Thị Tuyết Mai</t>
  </si>
  <si>
    <t>Bà. Nguyễn Thị Thanh Phương</t>
  </si>
  <si>
    <t>Ông. Nguyễn Thiện Hoàng</t>
  </si>
  <si>
    <t>Ông. Nguyễn Trung Hiếu</t>
  </si>
  <si>
    <t xml:space="preserve">Ông. Vũ Hồng Đức </t>
  </si>
  <si>
    <t>Ông. Hoàng Kim Đan</t>
  </si>
  <si>
    <t>Ông. Nguyễn Văn Hùng</t>
  </si>
  <si>
    <t>Nhân viên bảo trì</t>
  </si>
  <si>
    <t>Ông. Hoàng Quốc Bảo</t>
  </si>
  <si>
    <t>Ông. Nguyễn Thanh Trường</t>
  </si>
  <si>
    <t>Ông. Huỳnh Minh Thiện</t>
  </si>
  <si>
    <t>BVT</t>
  </si>
  <si>
    <t>Một số biện pháp tăng cường phối hợp giữa nhà trường và gia đình trong việc giáo dục đạo đức cho học sinh Tiểu học</t>
  </si>
  <si>
    <t>Biện pháp tổ chức các câu lạc bộ bồi dưỡng học sinh năng khiếu trong nhà trường</t>
  </si>
  <si>
    <t>Biện pháp giúp học sinh rèn kỹ năng giao tiếp, hợp tác ở trường tiểu học</t>
  </si>
  <si>
    <t>Kĩ năng giao tiếp với phụ huynh ở lớp 1</t>
  </si>
  <si>
    <t>Rèn kỹ năng sống cho HS lớp 2 qua môn Đạo Đức</t>
  </si>
  <si>
    <t>Phát triển năng lực toán cho học sinh qua bài Luyện tập</t>
  </si>
  <si>
    <t>Giáo dục kĩ năng sống cho học sinh trong tiết SHCN</t>
  </si>
  <si>
    <t>Biện pháp dạy học Lịch sử lớp 4 theo phương pháp dự án.</t>
  </si>
  <si>
    <t>Gíup HS phân biệt tiếng có thanh hỏi / ngã.</t>
  </si>
  <si>
    <t>Một số biện pháp dạy "Viết các số do dại lượng dưới dạng số thập phân "</t>
  </si>
  <si>
    <t>Bà. Nguyễn Thị Hồng Yến</t>
  </si>
  <si>
    <t>Bà. Lữ Thị Tố Trinh</t>
  </si>
  <si>
    <t>Bà. Diệp Nguyễn Hoàng Oanh</t>
  </si>
  <si>
    <t>Bà. Dương Thị Thu Hương</t>
  </si>
  <si>
    <t>Bà. Nguyễn Phương Thảo</t>
  </si>
  <si>
    <t>Bà. Nguyễn Thị Hằng Nga</t>
  </si>
  <si>
    <t>Bà. Hoàng Thị Lệ Hoa</t>
  </si>
  <si>
    <t>Bà. Trần Thị Anh Đào</t>
  </si>
  <si>
    <t>Bà. Hoàng Thị Bích Thu</t>
  </si>
  <si>
    <t>Bà. Bùi Thị Dung</t>
  </si>
  <si>
    <t>Bà. Vi Thị Thu</t>
  </si>
  <si>
    <t>Ông. Ngô Thành Nhân</t>
  </si>
  <si>
    <t>Bà. Nguyễn Thị Bích Thủy</t>
  </si>
  <si>
    <t>Bà. Lê Kim Ri</t>
  </si>
  <si>
    <t>Bà. Nguyễn Thị Hoa Phượng</t>
  </si>
  <si>
    <t>Bà. Phạm Thị Cẩm Hường</t>
  </si>
  <si>
    <t>Bà. Huỳnh Thị Cẩm</t>
  </si>
  <si>
    <t>Bà. Đỗ Thị Mộng Thu</t>
  </si>
  <si>
    <t>Ông. Nguyễn Hữu Thiết</t>
  </si>
  <si>
    <t>Bà. Phan Nguyễn Kiều Trinh</t>
  </si>
  <si>
    <t>Bà. Dương Thu Ngân</t>
  </si>
  <si>
    <t>Ông. Phan Quốc Nam</t>
  </si>
  <si>
    <t>Ông. Chu Minh Thủy</t>
  </si>
  <si>
    <t>Bà. Trần Minh Thảo</t>
  </si>
  <si>
    <t>Bà. Phan Thị Thúy Nga</t>
  </si>
  <si>
    <t>Bà. Lê Nguyễn Thanh Hường</t>
  </si>
  <si>
    <t>Bà. Nguyễn Ngọc Anh</t>
  </si>
  <si>
    <t>Bà. Đặng Kim Nguyệt</t>
  </si>
  <si>
    <t>Bà. Nguyễn Thị Thanh Thanh</t>
  </si>
  <si>
    <t>Ông. Trần Thái Hà</t>
  </si>
  <si>
    <t>Bà. Huỳnh Thị Kim Phương</t>
  </si>
  <si>
    <t>Bà. Trần Thị Bạch</t>
  </si>
  <si>
    <t>Bà. Trương Thị Kim</t>
  </si>
  <si>
    <t>Bà. Trần Thị Như Thúy</t>
  </si>
  <si>
    <t>Ông. Lê Văn Quang</t>
  </si>
  <si>
    <t>Ông. Trần Văn Tân</t>
  </si>
  <si>
    <t>Ông. Lê Bá Danh</t>
  </si>
  <si>
    <t>TVO</t>
  </si>
  <si>
    <t>Phát triển kỹ năng nói cho học sinh lớp 1.</t>
  </si>
  <si>
    <t>Giải pháp xây dựng nề nếp học tập cho học sinh tiểu học.</t>
  </si>
  <si>
    <t>Ông. Ngô Thành Nhân</t>
  </si>
  <si>
    <t>Phát huy năng lực của học sinh trong dạy học Mĩ thuật theo chủ đề "Loài vật quanh em" ở lớp 2.</t>
  </si>
  <si>
    <t>Giáo dục thẩm mỹ cho học sinh trong trường tiểu học.</t>
  </si>
  <si>
    <t>"Tổ chức các trò chơi học tập trong phân môn Luyện từ và câu lớp 3.</t>
  </si>
  <si>
    <t>Vận dụng các trò chơi học tập vào môn Toán.</t>
  </si>
  <si>
    <t>Biện pháp rèn kĩ năng giải toán có lời văn cho học sinh lớp 5</t>
  </si>
  <si>
    <t>Công tác thực hiện phong trào "Tự hào truyền thống, tiếp bước cha anh".</t>
  </si>
  <si>
    <t>Ông.Lê Huỳnh Nhuận</t>
  </si>
  <si>
    <t>Bà.Nguyễn Thị Lan</t>
  </si>
  <si>
    <t>Bà.Phạm Thị Dinh</t>
  </si>
  <si>
    <t>Bà.Nguyễn Thị Xuân Trang</t>
  </si>
  <si>
    <t>Bà.Nguyễn Thị Thúy</t>
  </si>
  <si>
    <t>Bà.Tôn Nữ Ý Nhi</t>
  </si>
  <si>
    <t>Bà.Nguyễn Thị Thanh Hợp</t>
  </si>
  <si>
    <t>Bà.Châu Thị Huyền Trân</t>
  </si>
  <si>
    <t>Bà.Mai Thị Thu Huyền</t>
  </si>
  <si>
    <t>Bà.Nguyễn Thị Thu Hà</t>
  </si>
  <si>
    <t>Bà.Trần Thị Ánh Nhung</t>
  </si>
  <si>
    <t>Bà.Nguyễn Thị Kim Dung</t>
  </si>
  <si>
    <t>Bà.Trần Thị Thiên Thương</t>
  </si>
  <si>
    <t>Bà.Đỗ Hoàng Li Giang</t>
  </si>
  <si>
    <t>Bà.Tạ Thị Bích Thủy</t>
  </si>
  <si>
    <t>Bà.Huỳnh Nguyễn Thanh Mai</t>
  </si>
  <si>
    <t>Bà.Nguyễn Thị Hòa</t>
  </si>
  <si>
    <t>Bà.Phạm Trúc Anh Đào</t>
  </si>
  <si>
    <t>Bà.Hồ Nguyễn Ngọc Thúy</t>
  </si>
  <si>
    <t>Ông.Hồ Võ Hoàng Dũng</t>
  </si>
  <si>
    <t>Bà.Vũ Thị Thanh Hường</t>
  </si>
  <si>
    <t>Bà.Phạm Hồ Bảo Ngân</t>
  </si>
  <si>
    <t>Bà.Nguyễn Thị Thu Giang</t>
  </si>
  <si>
    <t>Bà.Nguyễn Thị Thúy Hằng</t>
  </si>
  <si>
    <t>Bà.Mai Thị Kim Hoa</t>
  </si>
  <si>
    <t>Bà.Nguyễn Thị Mỹ Trinh</t>
  </si>
  <si>
    <t>Ông.Phạm Đình Chiến</t>
  </si>
  <si>
    <t>Bà.Phạm Thị Hiệp</t>
  </si>
  <si>
    <t>Bà.Trần Hà Hạnh Tiên</t>
  </si>
  <si>
    <t>Bà.Phan Thị Tùng Vân</t>
  </si>
  <si>
    <t>Bà.Nguyễn Vũ Thùy Vy</t>
  </si>
  <si>
    <t>Bà.Võ Thanh Loan</t>
  </si>
  <si>
    <t>Bà.Phan Thị Tình</t>
  </si>
  <si>
    <t>Ông.Đỗ Thanh Sử</t>
  </si>
  <si>
    <t xml:space="preserve">Bà.Vũ Thị Dung </t>
  </si>
  <si>
    <t>Bà.Ngô Thị Lệ</t>
  </si>
  <si>
    <t>Bà.Đặng Thị Phương</t>
  </si>
  <si>
    <t>Bà.Nguyễn Thị Ngân</t>
  </si>
  <si>
    <t>Bà.Văn Thị Thanh Tuyền</t>
  </si>
  <si>
    <t>Bà.Tăng Mỹ Hằng</t>
  </si>
  <si>
    <t>Bà.Lê Thị Diệu My</t>
  </si>
  <si>
    <t>Bà.Võ Thị Như Ngàn</t>
  </si>
  <si>
    <t>Bà.Nguyễn Thị Hương</t>
  </si>
  <si>
    <t>Bà.Lê Bảo Ngọc</t>
  </si>
  <si>
    <t>Bà.Nguyễn Thị Ân</t>
  </si>
  <si>
    <t>Bà.Nguyễn Thị Trinh Nữ</t>
  </si>
  <si>
    <t>Bà.Nguyễn Thị Cẩm Hồng</t>
  </si>
  <si>
    <t>Ông.Nguyễn Thanh Vinh</t>
  </si>
  <si>
    <t>Bà.Hoàng Thị Thu Là</t>
  </si>
  <si>
    <t>Bà.Nguyễn Thị Nhu</t>
  </si>
  <si>
    <t>Bà.Phạm Thị Băng Quyên</t>
  </si>
  <si>
    <t>Bà.Nguyễn Thị Quỳnh Trang</t>
  </si>
  <si>
    <t>Nhân viên VT-HV</t>
  </si>
  <si>
    <t>Bà.Nguyễn Thị Thùy Linh</t>
  </si>
  <si>
    <t>Bà.Nguyễn Trần Ngọc Thy</t>
  </si>
  <si>
    <t>Bà.Nguyễn Thị Thẩm</t>
  </si>
  <si>
    <t>Ông.Nguyễn Hoàng Vũ</t>
  </si>
  <si>
    <t>Ông.Võ Minh Hiếu</t>
  </si>
  <si>
    <t>NH</t>
  </si>
  <si>
    <t>NGỌC HỒI</t>
  </si>
  <si>
    <t>Ông. Lê Huỳnh Nhuận</t>
  </si>
  <si>
    <t>Cải tiến công tác tổ chức dạy và học trong trường tiểu học</t>
  </si>
  <si>
    <t>Một số biện pháp quản lý, chỉ đạo họat động dạy và học nhằm nâng cao chất lượng chuyên môn trong nhà trường</t>
  </si>
  <si>
    <t>Bà. Phạm Thị Dinh</t>
  </si>
  <si>
    <t>Một số biện pháp nâng cao hiệu quả sinh hoạt chuyên môn</t>
  </si>
  <si>
    <t>Một số biện pháp giúp học sinh lớp Một viết đúng, viết đẹp</t>
  </si>
  <si>
    <t>Một số biện pháp giúp giáo viên làm tốt công tác chủ nhiệm lớp</t>
  </si>
  <si>
    <t>Một số biện pháp giúp học sinh lớp 2 học tốt các bài tập dạng giải toán có lời văn</t>
  </si>
  <si>
    <t>Rèn kĩ năng viết văn miêu tả</t>
  </si>
  <si>
    <t>Giúp học sinh rèn kĩ năng nói trong giờ Tập làm văn</t>
  </si>
  <si>
    <t>Nâng cao hứng thú học tập môn Địa lý lớp 5 thông qua việc sử dụng công nghệ thông tin.</t>
  </si>
  <si>
    <t>Bà. Phan Thị Tình</t>
  </si>
  <si>
    <t>Một số biện pháp giáo dục học sinh lớp 4-5 học tốt phần đội hình đội ngũ môn Thể dục ở trường Tiểu học</t>
  </si>
  <si>
    <t>Giải pháp tuyên truyền các sự kiện lịch sử trong trường học</t>
  </si>
  <si>
    <t xml:space="preserve">Bà. Nguyễn Thị Vân </t>
  </si>
  <si>
    <t>Ông. Nguyễn Hữu Chương</t>
  </si>
  <si>
    <t>Bà. Lê Thị Minh Châu</t>
  </si>
  <si>
    <t>Bà. Võ Thị Lan Anh</t>
  </si>
  <si>
    <t>Bà. Vương Thị Chánh</t>
  </si>
  <si>
    <t>Giáo viên Anh Văn</t>
  </si>
  <si>
    <t>Ông. Nguyễn Chí Cao</t>
  </si>
  <si>
    <t>Bà. Nguyễn Thị Kim Cương</t>
  </si>
  <si>
    <t>Bà. Hoàng  Thị Diễm</t>
  </si>
  <si>
    <t>Giáo viên Thể Dục</t>
  </si>
  <si>
    <t>Bà. Lê Thị Ngọc Diệu</t>
  </si>
  <si>
    <t>Bà. Đặng Thị Thùy Dung</t>
  </si>
  <si>
    <t>Ông. Trịnh Quang Đĩnh</t>
  </si>
  <si>
    <t>Bà. Lê Thị Mỹ Hạnh</t>
  </si>
  <si>
    <t>Bà. Mai Thị Ngọc Hạnh</t>
  </si>
  <si>
    <t>Bà. Nguyễn Thị Kim Hằng</t>
  </si>
  <si>
    <t>Bà. Trần Thị Thúy Hằng</t>
  </si>
  <si>
    <t>Bà. Mai Thị Hiền</t>
  </si>
  <si>
    <t>Ông. Nguyễn Đức Hòa</t>
  </si>
  <si>
    <t>Bà. Nguyễn Ngọc Hòa</t>
  </si>
  <si>
    <t>Bà. Trần Thị Hòa</t>
  </si>
  <si>
    <t>Bà.Nguyễn Thị Xuân Hòa</t>
  </si>
  <si>
    <t>Ông. Đỗ Minh Hoàng</t>
  </si>
  <si>
    <t>Bà. Phạm Thị Ngọc Hồng</t>
  </si>
  <si>
    <t>Ông. Trịnh Quốc Khải</t>
  </si>
  <si>
    <t>Bà. Lê Thị Lá</t>
  </si>
  <si>
    <t>Bà. Hồ Thị Ngọc Lan</t>
  </si>
  <si>
    <t>Bà. Hồ Thị Mỹ Linh</t>
  </si>
  <si>
    <t>Bà. Nguyễn Thị Liêu</t>
  </si>
  <si>
    <t>Bà. Ngô Bích Loan</t>
  </si>
  <si>
    <t>Bà. Cung Thị Thúy Loan</t>
  </si>
  <si>
    <t>Ông. Huỳnh Văn Minh</t>
  </si>
  <si>
    <t>Bà. Nguyễn Thị Hồng Nhung</t>
  </si>
  <si>
    <t>Bà. Lê Mai Phương</t>
  </si>
  <si>
    <t>Giáo viên Âm Nhạc</t>
  </si>
  <si>
    <t>Bà. Nguyễn Thị Quỳnh Phương</t>
  </si>
  <si>
    <t>Bà. Nguyễn Thụy Thúy Phượng</t>
  </si>
  <si>
    <t>Bà. Nguyễn Phan Tố Quyên</t>
  </si>
  <si>
    <t>Bà. Huỳnh Thị Lan Thanh</t>
  </si>
  <si>
    <t>Bà. Trần Thị Kim Thanh</t>
  </si>
  <si>
    <t xml:space="preserve">Bà. Đoàn  Thị Phương Thanh </t>
  </si>
  <si>
    <t>Bà. Nguyễn Thị Mộng Thu</t>
  </si>
  <si>
    <t>Bà. Đoàn Thị Thanh Thủy</t>
  </si>
  <si>
    <t>Giáo viên Mĩ Thuật</t>
  </si>
  <si>
    <t>Bà. Đặng Thị Ngọc Trân</t>
  </si>
  <si>
    <t xml:space="preserve">Bà. Lê Hoàng Ngọc Trâm </t>
  </si>
  <si>
    <t>Bà. Nguyễn Thị Thảo Trinh</t>
  </si>
  <si>
    <t>Bà. Vũ Huyền Thanh Triều</t>
  </si>
  <si>
    <t>Bà. Nguyễn Thị Ngọc Vân</t>
  </si>
  <si>
    <t>Bà. Trương Thị Bạch Yến</t>
  </si>
  <si>
    <t>Bà. Sái Thị Toán</t>
  </si>
  <si>
    <t>Tổng phụ trách</t>
  </si>
  <si>
    <t>Ông. Bùi Hoàng Anh</t>
  </si>
  <si>
    <t>Bà. Nguyễn Ngọc Nam Anh</t>
  </si>
  <si>
    <t>Thư viện-Thiết bị</t>
  </si>
  <si>
    <t>Ông. Phan Văn Đạm</t>
  </si>
  <si>
    <t>Nhân viên vệ sinh</t>
  </si>
  <si>
    <t>Bà. Trần Thị Cẩm Hương</t>
  </si>
  <si>
    <t>Giáo viên phổ cập</t>
  </si>
  <si>
    <t>Bà. Nguyễn Thị Hương</t>
  </si>
  <si>
    <t>Ông. Lê Văn Minh</t>
  </si>
  <si>
    <t>Bà Nguyễn Thị Thùy Quyên</t>
  </si>
  <si>
    <t>Bà. Nguyễn Hạ Quyên</t>
  </si>
  <si>
    <t>Bà. Huỳnh Thị Ngọc Trang</t>
  </si>
  <si>
    <t>Ông. Huỳnh Anh Tuấn</t>
  </si>
  <si>
    <t>LTHG</t>
  </si>
  <si>
    <t>LÊ THỊ HỒNG GẤM</t>
  </si>
  <si>
    <t>Kinh nghiệm thực hiện có hiệu quả công tác thi đua tại cơ sở</t>
  </si>
  <si>
    <t>Kinh nghiệm phát triển nếp nghĩ qua giảng dạy văn miêu tả lớp 4, lớp 5</t>
  </si>
  <si>
    <t>Một số biện pháp chỉ đạo hoạt động tổ chuyên môn nhằm nâng cao chất lượng dạy học trong nhà trường.</t>
  </si>
  <si>
    <t>Một số biện pháp giúp học sinh tự quản tốt</t>
  </si>
  <si>
    <t>Nâng cao chất lượng hoạt động giáo dục thể chất thông qua trò chơi vận động</t>
  </si>
  <si>
    <t>Biện pháp giúp giáo viên lớp Một xây dựng hiệu quả tiết sinh hoạt tập thể</t>
  </si>
  <si>
    <t>Một số hoạt động dạy Toán theo hướng tích hợp</t>
  </si>
  <si>
    <t>Bà. Đoàn Thị Phương Thanh</t>
  </si>
  <si>
    <t>Kinh nghiệp giúp tập thể lớp tham gia tốt các hoạt động ngoài giờ lên lớp trong công tác chủ nhiệm</t>
  </si>
  <si>
    <t>Một số biện pháp tổ chức tốt hoạt động giáo dục ngoài giờ lên lớp</t>
  </si>
  <si>
    <t>Bà Đỗ Ngọc Đào</t>
  </si>
  <si>
    <t>Bà Đinh Thị Thuỳ Dung</t>
  </si>
  <si>
    <t>Ông Nguyễn Khắc Hùng</t>
  </si>
  <si>
    <t>Bà Dương Thị Hải</t>
  </si>
  <si>
    <t>Bà Lê Thị Ngọc Tuyết</t>
  </si>
  <si>
    <t>Bà Văn Thị Tú Trinh</t>
  </si>
  <si>
    <t>Bà Vũ Thị Diễm Hương</t>
  </si>
  <si>
    <t>Bà Bùi Thị Phượng</t>
  </si>
  <si>
    <t>Bà Lê Thị Hiền</t>
  </si>
  <si>
    <t>Bà Trần Thị Ngọc Diễm</t>
  </si>
  <si>
    <t>Bà Lại Thị Thanh Vân</t>
  </si>
  <si>
    <t>Bà Trần Thị Thúy Hồng</t>
  </si>
  <si>
    <t>Bà Vũ Uyên Phương</t>
  </si>
  <si>
    <t>Bà Đinh Thị Nam Nghĩa</t>
  </si>
  <si>
    <t>Ông Nguyễn Đức Hậu</t>
  </si>
  <si>
    <t xml:space="preserve">Nguyễn Thị Vị </t>
  </si>
  <si>
    <t xml:space="preserve">Phan Thị Lệ Thùy </t>
  </si>
  <si>
    <t>Bà Bùi Nguyễn Yến Ly</t>
  </si>
  <si>
    <t>Bà Nguyễn Thị Tuyết Ngọc</t>
  </si>
  <si>
    <t>Ông Vũ Đức Tuấn</t>
  </si>
  <si>
    <t>Bà Trương Thị Quỳnh Hoa</t>
  </si>
  <si>
    <t>Bà Nguyễn Thị Thanh Nhàn</t>
  </si>
  <si>
    <t>Bà Trương Thị Tâm</t>
  </si>
  <si>
    <t>Bà Huỳnh Thị Dung</t>
  </si>
  <si>
    <t>Bà Trần Thị Thúy</t>
  </si>
  <si>
    <t>Bà Phan Thị Hồng Ngọc</t>
  </si>
  <si>
    <t>Bà Đào Thị Kim Thoa</t>
  </si>
  <si>
    <t>Bà Nguyễn Đỗ Anh Thư</t>
  </si>
  <si>
    <t>Bà Hứa Bảo Tâm</t>
  </si>
  <si>
    <t>Bà Ngô Thị Tuyết Nga</t>
  </si>
  <si>
    <t>Bà Lưu Tú Nga</t>
  </si>
  <si>
    <t>Bà Triệu Thị Tú Yên</t>
  </si>
  <si>
    <t>Bà Nguyễn Thị Kim Loan</t>
  </si>
  <si>
    <t>Bà Lê Thị Hà</t>
  </si>
  <si>
    <t>Bà Bùi Thị Kim Hoa</t>
  </si>
  <si>
    <t>Ông Bùi Minh Mẫn</t>
  </si>
  <si>
    <t>Bà Hồ Thị Thu Nga</t>
  </si>
  <si>
    <t>Ông Đoàn Văn Hải</t>
  </si>
  <si>
    <t>Bà Lê Anh Thư</t>
  </si>
  <si>
    <t>Bà Nguyễn Thị Thuý Liễu</t>
  </si>
  <si>
    <t>Bà Hòang Thị Mỹ Nữ</t>
  </si>
  <si>
    <t>Bà Lê Minh Huyền</t>
  </si>
  <si>
    <t xml:space="preserve">Bà Trần Phi Vân </t>
  </si>
  <si>
    <t xml:space="preserve">Nhân viên Văn thư  </t>
  </si>
  <si>
    <t>Bà Nguyễn Thị Tuyết</t>
  </si>
  <si>
    <t xml:space="preserve">Nhân viên TVTB </t>
  </si>
  <si>
    <t xml:space="preserve">Huỳnh Thị Thanh Hồng </t>
  </si>
  <si>
    <t xml:space="preserve">Nhân viên Phục vụ  </t>
  </si>
  <si>
    <t>Bà Nguyễn Thị Hiếu Ngọc</t>
  </si>
  <si>
    <t>Ông Đinh Văn Sơn</t>
  </si>
  <si>
    <t xml:space="preserve">Nhân viên Bảo vệ  </t>
  </si>
  <si>
    <t>Ông Nguyễn Đăng Khoa</t>
  </si>
  <si>
    <t>Ông Trần Văn Tuấn</t>
  </si>
  <si>
    <t>Ông Nguyễn Văn Hoài Phong</t>
  </si>
  <si>
    <t>PTH</t>
  </si>
  <si>
    <t>PHÚ THỌ HÒA</t>
  </si>
  <si>
    <t>Một số biện pháp nâng cao chất lượng quản lý giáo dục đạo đứcsinh tiểu học</t>
  </si>
  <si>
    <t>Nâng cao hiệu quả công tác đánh giá, bố trí, sắp xếp nhân sự tại trường Tiểu học Phú Thọ Hòa</t>
  </si>
  <si>
    <t>Công tác bồi dưỡng chuyên môn cho đội ngũ giáo viên trong nhà trường</t>
  </si>
  <si>
    <t xml:space="preserve">Dạy toán theo đối tượng HS lớp  1 đạt hiệu quả </t>
  </si>
  <si>
    <t>Một số biện pháp giúp trẻ thích đi học “Mỗi ngày đến trường là một niềm vui”</t>
  </si>
  <si>
    <t>Xây dựng đề tài môn Toán theo hướng phát triển năng lực cho HS lớp 3</t>
  </si>
  <si>
    <t>Giải pháp nâng cao giáo dục đạo đức cho học sinh thông qua tổ chức hoạt động giáo dục truyền thống</t>
  </si>
  <si>
    <t>Ông. Phan Hoàng Thái</t>
  </si>
  <si>
    <t xml:space="preserve">Hiệu trưởng </t>
  </si>
  <si>
    <t>Bà. Phạm Thị Ngọc Sương</t>
  </si>
  <si>
    <t xml:space="preserve"> Phó Hiệu trưởng </t>
  </si>
  <si>
    <t>Bà. Cao Trần Ánh Nguyệt</t>
  </si>
  <si>
    <t>Giáo viên dự khuyết</t>
  </si>
  <si>
    <t>Bà. Hồ Thị Thôi</t>
  </si>
  <si>
    <t>Bà. Nguyễn Thị Tuyết Nga</t>
  </si>
  <si>
    <t>Bà. Nguyễn Thị Tuyết Hoa</t>
  </si>
  <si>
    <t>Giáo viên - KT 1</t>
  </si>
  <si>
    <t>Bà. Lâm Tích Viên</t>
  </si>
  <si>
    <t>Bà. Nguyễn Thị Mỹ Tiên</t>
  </si>
  <si>
    <t>Bà. Đinh Thị Thu Dung</t>
  </si>
  <si>
    <t>Giáo viên - KT 2</t>
  </si>
  <si>
    <t>Bà. Đặng Thị Như Loan</t>
  </si>
  <si>
    <t>Bà. Lê Thị Kiều Oanh</t>
  </si>
  <si>
    <t>Giáo viên - KT 3</t>
  </si>
  <si>
    <t>Bà. Nguyễn Thị Mỹ Hạnh</t>
  </si>
  <si>
    <t>Ông. Trần Hữu Hoàng</t>
  </si>
  <si>
    <t>Ông. Phạm Trần Tuấn</t>
  </si>
  <si>
    <t>Ông. Trịnh Viết Lục</t>
  </si>
  <si>
    <t>Giáo viên - CTCĐ</t>
  </si>
  <si>
    <t>Ông. Trần Tuyết Hoa</t>
  </si>
  <si>
    <t>Ông. Trần Công Danh</t>
  </si>
  <si>
    <t>Bà. Nguyễn Thụy Vi</t>
  </si>
  <si>
    <t>Ông. Phạm Hoàng Minh Hiến</t>
  </si>
  <si>
    <t>Bà. Nguyễn Thị Nữ Hoàng</t>
  </si>
  <si>
    <t>Giáo viên - KT 5</t>
  </si>
  <si>
    <t>Ông. Vũ Quang Thông</t>
  </si>
  <si>
    <t>Giáo viên - KT 4</t>
  </si>
  <si>
    <t>Bà. Trần Thị Mỹ Hạnh</t>
  </si>
  <si>
    <t xml:space="preserve">Giáo viên TD
KT chuyên trách  </t>
  </si>
  <si>
    <t>Ông. Nguyễn Ngọc Khoát</t>
  </si>
  <si>
    <t xml:space="preserve">Giáo viên Tin học </t>
  </si>
  <si>
    <t>Bà. Nguyễn Thị Xuân Đào</t>
  </si>
  <si>
    <t>Giáo viên Âm nhạc</t>
  </si>
  <si>
    <t>Bà. Trần Thị Nhật Nga</t>
  </si>
  <si>
    <t>Giáo viên Mĩ thuật</t>
  </si>
  <si>
    <t xml:space="preserve">Bà. Phan Thị Nhi Hạnh </t>
  </si>
  <si>
    <t xml:space="preserve">Giáo viên Anh văn </t>
  </si>
  <si>
    <t xml:space="preserve">Bà. Phạm Thị Kiều Nhân </t>
  </si>
  <si>
    <t xml:space="preserve">Kế toán - Tổ trưởng VP </t>
  </si>
  <si>
    <t xml:space="preserve">Bà. Trương Ngọc Trâm </t>
  </si>
  <si>
    <t xml:space="preserve">Nhân viên văn thư </t>
  </si>
  <si>
    <t xml:space="preserve">Nhân viên thư viện </t>
  </si>
  <si>
    <t>Bà. Nguyễn Thị Kim Thu</t>
  </si>
  <si>
    <t xml:space="preserve">Bà. Ngyễn Thị Thanh Duyên </t>
  </si>
  <si>
    <t>Bà. Nguyễm Kim Phượng</t>
  </si>
  <si>
    <t>Ông. Trần Văn Dũng</t>
  </si>
  <si>
    <t>Ông. Phạm Thành Đạt</t>
  </si>
  <si>
    <t>LLQ</t>
  </si>
  <si>
    <t>LẠC LONG QUÂN</t>
  </si>
  <si>
    <t xml:space="preserve">Bà. Phạm Thị Ngọc Sương </t>
  </si>
  <si>
    <t xml:space="preserve">Biện pháp quản lý chuyên môn góp phần nâng cao chất lượng giảng dạy </t>
  </si>
  <si>
    <t xml:space="preserve">Bà. Cao Trần Ánh Nguyệt </t>
  </si>
  <si>
    <t>Gíáo viên DK</t>
  </si>
  <si>
    <t xml:space="preserve">Thiết kế bài tập phát triển năng lực sử dụng Tiếng Việt cho học sinh Tiểu học trong giờ học buổi hai </t>
  </si>
  <si>
    <t xml:space="preserve">Bà. Đặng Thị Như Loan </t>
  </si>
  <si>
    <t xml:space="preserve">Giải pháp nâng cao công tác chủ nhiệm lớp </t>
  </si>
  <si>
    <t xml:space="preserve">Bà. Nguyễn Thị Nữ Hoàng </t>
  </si>
  <si>
    <t>Giáo viên 
KT. Khối 5</t>
  </si>
  <si>
    <t>Một số biện pháp phối hợp với GVCN trong công tác chủ nhiệm lớp 5 đạt hiệu quả</t>
  </si>
  <si>
    <t xml:space="preserve">Bà. Đinh Thị Thu Dung </t>
  </si>
  <si>
    <t>Giáo viên 
KT.Khối 2</t>
  </si>
  <si>
    <t>Một số biện pháp rèn kỹ năng đọc cho học sinh lớp 2</t>
  </si>
  <si>
    <t>Ông Bùi Hữu Phước</t>
  </si>
  <si>
    <t>Bà Nguyễn Thị Niên</t>
  </si>
  <si>
    <t>Bà Trần Thị Thanh Hoa</t>
  </si>
  <si>
    <t>Bà Nguyễn Thị Sang</t>
  </si>
  <si>
    <t>Bà Nguyễn Phương Hằng</t>
  </si>
  <si>
    <t>Bà Lê Thị Cẩm Thúy</t>
  </si>
  <si>
    <t>Bà Trần Thị Phương Loan</t>
  </si>
  <si>
    <t>Bà Nguyễn Thị Minh Trang</t>
  </si>
  <si>
    <t>Bà Lê Thị Phương Uyên</t>
  </si>
  <si>
    <t>Bà Lương Thị Thanh Trúc</t>
  </si>
  <si>
    <t>Bà Kiều Thị Oanh</t>
  </si>
  <si>
    <t>Bà Võ Thị Thanh Hồng</t>
  </si>
  <si>
    <t>Bà Phan Thị Quỳnh Hoa</t>
  </si>
  <si>
    <t>Bà Trần Nguyễn Hồng Phúc</t>
  </si>
  <si>
    <t>Bà Phạm Thị Minh Phụng</t>
  </si>
  <si>
    <t>Bà Nguyễn Thị Cam</t>
  </si>
  <si>
    <t>Bà Phan Thị Mỹ Ngọc</t>
  </si>
  <si>
    <t>Bà Ngô Thị Thu Hà</t>
  </si>
  <si>
    <t>Bà Trịnh Thị Thanh Loan</t>
  </si>
  <si>
    <t>Bà Trần Thị Việt</t>
  </si>
  <si>
    <t>Bà Bùi Thị Hoài Tuyên</t>
  </si>
  <si>
    <t>Bà Lê Trà Giang</t>
  </si>
  <si>
    <t>Bà Lê Thị Thanh Thủy</t>
  </si>
  <si>
    <t>Bà Lê Thị Kim Phượng</t>
  </si>
  <si>
    <t>Bà Lê Thị Kim Yến</t>
  </si>
  <si>
    <t>Bà Nguyễn Thị Ba</t>
  </si>
  <si>
    <t>Bà Nguyễn Thị Hằng</t>
  </si>
  <si>
    <t>Bà Hồ Thị Thảo Vy</t>
  </si>
  <si>
    <t>Bà Đặng Thu Vân</t>
  </si>
  <si>
    <t>Bà Phạm Thị Hạnh</t>
  </si>
  <si>
    <t>Bà Hồ Thu Tâm</t>
  </si>
  <si>
    <t>Bà Nguyễn Minh Khánh</t>
  </si>
  <si>
    <t>Bà Nguyễn Tuyết Mỹ</t>
  </si>
  <si>
    <t>Ông Vũ Trí Huệ</t>
  </si>
  <si>
    <t>Ông Hồ Lê Minh Trí</t>
  </si>
  <si>
    <t>Bà Võ Thị Phượng</t>
  </si>
  <si>
    <t>Bà Lê Thùy Dương</t>
  </si>
  <si>
    <t>Bà Mai Thị Kim Liên</t>
  </si>
  <si>
    <t>Ông Nguyễn Văn Phi</t>
  </si>
  <si>
    <t>Bà Nguyễn Thị Hòa</t>
  </si>
  <si>
    <t>Ông Nguyễn Hải Hòa</t>
  </si>
  <si>
    <t>Ông Bạch Thế Lộc</t>
  </si>
  <si>
    <t>Ông Trịnh Thế Bình</t>
  </si>
  <si>
    <t>Bà Huỳnh Thị Phước Lành</t>
  </si>
  <si>
    <t>Ông Phan Đức Duy</t>
  </si>
  <si>
    <t>Ông Võ Quang Thuận</t>
  </si>
  <si>
    <t>Bà Huỳnh Thị Ngọc Thúy</t>
  </si>
  <si>
    <t>Ông Trịnh Thế Hoài</t>
  </si>
  <si>
    <t>Bà Lê Thị Huyền Vi</t>
  </si>
  <si>
    <t>Ông Vũ Đức Long</t>
  </si>
  <si>
    <t>Bà Dương Thị Mỹ Hương</t>
  </si>
  <si>
    <t>Bà Lê Thị Hoài Thương</t>
  </si>
  <si>
    <t>Ông Đỗ Quang Huấn</t>
  </si>
  <si>
    <t>Ông Lê Thành Trung</t>
  </si>
  <si>
    <t>Ông Phạm Ngọc Thạch</t>
  </si>
  <si>
    <t>Bà Trương Thị Kiều Hạnh</t>
  </si>
  <si>
    <t>Bà Nguyễn Thị Thùy</t>
  </si>
  <si>
    <t>Bà Phan Thị Thanh Trúc</t>
  </si>
  <si>
    <t>Bà Lê Đình Hoài Uyên</t>
  </si>
  <si>
    <t>Bà Nguyễn Thị Thu Vân</t>
  </si>
  <si>
    <t>Bà Trần Song Bảo Ái</t>
  </si>
  <si>
    <t>Bà Phạm Lê Thu Quỳnh</t>
  </si>
  <si>
    <t>Bà Bùi Thị Kim Ngân</t>
  </si>
  <si>
    <t>Bà Phạm Chu Minh Thùy</t>
  </si>
  <si>
    <t>Bà Trương Thanh Tuyết</t>
  </si>
  <si>
    <t>Bà Nguyễn Thị Kim Tĩnh</t>
  </si>
  <si>
    <t>Bà Trần Ngọc Hạnh</t>
  </si>
  <si>
    <t>Nhân viên Thư viện Thiết bị</t>
  </si>
  <si>
    <t>Bà Đỗ Thị Thanh Nguyệt</t>
  </si>
  <si>
    <t>Bà Văn Thị Hải Nhớ</t>
  </si>
  <si>
    <t>Bà Trần Thiều Kim Hoa</t>
  </si>
  <si>
    <t>Bà Nguyễn Thị Bích Vân</t>
  </si>
  <si>
    <t>Bà Nguyễn Thị Thúy Nga</t>
  </si>
  <si>
    <t>Bà Trần Thị Kim Liên</t>
  </si>
  <si>
    <t>Ông Nguyễn Thanh Đình</t>
  </si>
  <si>
    <t>NVT</t>
  </si>
  <si>
    <t>NGUYỄN VĂN TRỖI</t>
  </si>
  <si>
    <t>Biện pháp tổ chức bồi dưỡng tay nghề cho giáo viên thông qua các chuyên đề.</t>
  </si>
  <si>
    <t>Biện pháp quản lý hoạt động dạy buổi 2.</t>
  </si>
  <si>
    <t>Hình thành nề nếp học tập cho học sinh lớp Một.</t>
  </si>
  <si>
    <t>Ứng dụng công nghệ thông tin vào dạy học lớp Hai.</t>
  </si>
  <si>
    <t>Giúp học sinh tích cực trong giờ học.</t>
  </si>
  <si>
    <t>Giáo dục đạo đức cho học sinh lớp Bốn qua những câu chuyện kể về Bác Hồ.</t>
  </si>
  <si>
    <t>Một số biện pháp giúp học sinh làm tốt Dạng toán tìm thành phần chưa biết (Tìm x).</t>
  </si>
  <si>
    <t>Một số biện pháp làm tốt công tác chủ nhiệm lớp.</t>
  </si>
  <si>
    <t>Biện pháp tăng cường lượng vận động trong tiết dạy Thể dục.</t>
  </si>
  <si>
    <t>Giải pháp đẩy mạnh văn hóa đọc thông qua phong trào đọc và làm theo báo Đội trong thiếu nhi.</t>
  </si>
  <si>
    <t>Biện pháp cải tiến quy trình quản lý văn bản đi.</t>
  </si>
  <si>
    <t>Bà. Lê Thị Mộng Trinh</t>
  </si>
  <si>
    <t>Bà. Kiều Thị Mỹ Liên</t>
  </si>
  <si>
    <t>Bà. Võ Thị Mộng Thu</t>
  </si>
  <si>
    <t>Bà. Nguyễn Thị Hồng Thắm</t>
  </si>
  <si>
    <t>Bà. Bùi Phương Ái</t>
  </si>
  <si>
    <t>Bà. Nguyễn Thị Thu Trang</t>
  </si>
  <si>
    <t>Bà. Nguyễn Thị Minh Xuân</t>
  </si>
  <si>
    <t>Bà. Phạm Thị Xiêm</t>
  </si>
  <si>
    <t>Bà. Nghiêm Lệ Thy</t>
  </si>
  <si>
    <t>Bà. Bùi Thị Lan Chi</t>
  </si>
  <si>
    <t>Bà. Phạm Ngọc Thùy Linh</t>
  </si>
  <si>
    <t>Bà. Nguyễn Thị Quỳnh</t>
  </si>
  <si>
    <t>Bà. Phạm Thị Tuyết</t>
  </si>
  <si>
    <t xml:space="preserve">Bà. Phùng Thiên Phượng </t>
  </si>
  <si>
    <t>Bà. Lê Thị Thu Thảo</t>
  </si>
  <si>
    <t>Bà. Huỳnh Thị Phương Thảo</t>
  </si>
  <si>
    <t>Bà. Phạm Thị Duyên</t>
  </si>
  <si>
    <t>Bà. Nguyễn Thị Bông</t>
  </si>
  <si>
    <t>Bà. Nguyễn Thị Tuyết Hồng</t>
  </si>
  <si>
    <t>Bà. Phùng Thị Thủy</t>
  </si>
  <si>
    <t>Bà. Nguyễn Ngọc Quỳnh</t>
  </si>
  <si>
    <t>Bà. Trần Thị Ánh Tuyết</t>
  </si>
  <si>
    <t>Ông. Trương Ngọc Thắng</t>
  </si>
  <si>
    <t>Ông. Tạ Quang Kỳ Thảo</t>
  </si>
  <si>
    <t>Bà. Hoàng Ngọc Thùy</t>
  </si>
  <si>
    <t>Bà. Đặng Thị Ánh Nga</t>
  </si>
  <si>
    <t>Bà. Trần Ngọc Bích</t>
  </si>
  <si>
    <t>Bà. Nguyễn Hoài Việt</t>
  </si>
  <si>
    <t xml:space="preserve">Bà. Diệp Thị Ánh Phụng </t>
  </si>
  <si>
    <t>Bà. Nguyễn Xuân An</t>
  </si>
  <si>
    <t>Bà. Phạm Thị Trúc Mai</t>
  </si>
  <si>
    <t>Bà. Nguyễn Thị Bích Hiền</t>
  </si>
  <si>
    <t>Bà. Nguyễn Thị Hồng Vân</t>
  </si>
  <si>
    <t xml:space="preserve">Bà. Trần Thị Thanh Hương </t>
  </si>
  <si>
    <t>Bà. Cao Thị Thu Thủy</t>
  </si>
  <si>
    <t>Ông. Đặng Quốc Vinh</t>
  </si>
  <si>
    <t>Bà. Lê Thị Tú Uyên</t>
  </si>
  <si>
    <t>Bà. Nguyễn Thị Bích Quyên</t>
  </si>
  <si>
    <t>Bà. Nguyễn Đình Thụy Điển</t>
  </si>
  <si>
    <t>Bà. Nguyễn Thị Ngọc Mai</t>
  </si>
  <si>
    <t>Bà. Nguyễn Thị Tuyết Tâm</t>
  </si>
  <si>
    <t>Bà. Trương Thị Hưng</t>
  </si>
  <si>
    <t>Giáo viên - TPT Đội</t>
  </si>
  <si>
    <t>Bà. Nguyễn Thị Thu Hoa</t>
  </si>
  <si>
    <t>Bà. Đồng Thị Bích Liên</t>
  </si>
  <si>
    <t xml:space="preserve">Nhân viên thiết bị </t>
  </si>
  <si>
    <t>Bà. Trần Thị Kim Chi</t>
  </si>
  <si>
    <t>Ông. Vũ Hồng Thanh</t>
  </si>
  <si>
    <t>NK</t>
  </si>
  <si>
    <t>NGUYỄN KHUYẾN</t>
  </si>
  <si>
    <t>Phùng Thiên Phượng</t>
  </si>
  <si>
    <t>GVCN lớp 2/5</t>
  </si>
  <si>
    <t>Giáo dục kỹ năng sống cho học sinh tiểu học</t>
  </si>
  <si>
    <t>Nguyễn Thị Ngọc Ánh</t>
  </si>
  <si>
    <t>GVCN lớp 2/6</t>
  </si>
  <si>
    <t>Áp dụng phương pháp bàn tay nặn bột trong dạy học môn Tự nhiên xã hội lớp 2</t>
  </si>
  <si>
    <t>Phạm Thị Duyên</t>
  </si>
  <si>
    <t>GVCN lớp 3/2</t>
  </si>
  <si>
    <t>Một số biện pháp nâng cao hiệu quả trong công tác chủ nhiệm lớp ở tiểu học</t>
  </si>
  <si>
    <t>Nguyễn Thị Ngọc Quỳnh</t>
  </si>
  <si>
    <t>GVCN lớp 4/2</t>
  </si>
  <si>
    <t>Một số biện pháp nâng cao hiệu quả trong công tác giáo dục đạo đức cho học sinh tiểu học</t>
  </si>
  <si>
    <t>Đặng Thị Ánh Nga</t>
  </si>
  <si>
    <t>GVCN lớp 5/2</t>
  </si>
  <si>
    <t>Một số biệp pháp giáo dục học sinh yếu</t>
  </si>
  <si>
    <t>Nguyễn Thị Xuân An</t>
  </si>
  <si>
    <t>GVCN lớp 5/6</t>
  </si>
  <si>
    <t>Một số phương pháp dạy Lịch sử lớp 5 theo hướng phát huy tính tích cực học sinh</t>
  </si>
  <si>
    <t>Nguyễn Thị Bích Quyên</t>
  </si>
  <si>
    <t>GV dạy TD</t>
  </si>
  <si>
    <t>Một số biện pháp lồng ghép trò chơi dân gian vào môn Thể dục trong trường tiểu học</t>
  </si>
  <si>
    <t>Bà. Trần Thị Phương</t>
  </si>
  <si>
    <t>Bà. Vũ Hoài Trân</t>
  </si>
  <si>
    <t>Bà. Đỗ Thị Kim Liên</t>
  </si>
  <si>
    <t>Bà. Mai Thị Quý</t>
  </si>
  <si>
    <t>Bà. Trần Thị Kim Ngọc</t>
  </si>
  <si>
    <t>Bà. Phạm Thu Phương</t>
  </si>
  <si>
    <t>Bà. Phạm Vân Hồng Ngọc</t>
  </si>
  <si>
    <t>Bà. Nguyễn Thị Hồng Hà</t>
  </si>
  <si>
    <t>Bà. Phạm Thị Minh Hảo</t>
  </si>
  <si>
    <t>Bà. Huỳnh Thị Hoàng Diễm</t>
  </si>
  <si>
    <t>Bà. Nguyễn Thị Ngọc Hà</t>
  </si>
  <si>
    <t>Bà. Dương Thị Thùy Phương</t>
  </si>
  <si>
    <t>Bà. Nguyễn Thị Thái Hòa</t>
  </si>
  <si>
    <t>Bà. Nguyễn Kim Phượng</t>
  </si>
  <si>
    <t>Bà. Trần Trúc Chi</t>
  </si>
  <si>
    <t>Bà. Lê Thị Liễu</t>
  </si>
  <si>
    <t>Bà. Dương Thị Thu Vân</t>
  </si>
  <si>
    <t>Bà. Phạm Thị Nhất Linh</t>
  </si>
  <si>
    <t>Bà. Lê Kim Liên</t>
  </si>
  <si>
    <t>Ông. Lê Công Tú</t>
  </si>
  <si>
    <t>Bà. Nguyễn Thị Bích Hạnh</t>
  </si>
  <si>
    <t>Bà. Nguyễn Thị Thanh Ngọc</t>
  </si>
  <si>
    <t>Bà. Trần Thị Bích Loan</t>
  </si>
  <si>
    <t>Ông. Đoàn Quang Luật</t>
  </si>
  <si>
    <t>Bà. Đào Thị Hương Huệ</t>
  </si>
  <si>
    <t>Bà. Nguyễn Thanh Mai</t>
  </si>
  <si>
    <t>Bà. Lê Thị Loan</t>
  </si>
  <si>
    <t>Bà. Trần Đỗ Phương Thu</t>
  </si>
  <si>
    <t>Bà. Mai Thị Kim Duyên</t>
  </si>
  <si>
    <t>Bà. Vũ Dạ Thảo</t>
  </si>
  <si>
    <t>Bà. Trần Thị Thúc Lai</t>
  </si>
  <si>
    <t>Bà. Trương Thùy Lan</t>
  </si>
  <si>
    <t>Bà. Ngũ Ngọc Hiền</t>
  </si>
  <si>
    <t>Bà. Bùi Thị Ngọc Tố</t>
  </si>
  <si>
    <t>Bà. Nguyễn Phạm Thùy Khanh</t>
  </si>
  <si>
    <t>Bà. Phạm Thị Hương Giang</t>
  </si>
  <si>
    <t>Ông. Hoàng Tế Linh</t>
  </si>
  <si>
    <t>Bà. Nguyễn Thị Tuyết Trinh</t>
  </si>
  <si>
    <t>Bà. Nguyễn Thị Hường</t>
  </si>
  <si>
    <t>Bà. Thiều Khánh Linh</t>
  </si>
  <si>
    <t>Bà. Trần Thu Hường</t>
  </si>
  <si>
    <t>Bà. Dương Thị Quỳnh Giao</t>
  </si>
  <si>
    <t>Ông. Lục Văn Tân Tiến</t>
  </si>
  <si>
    <t>Ông. Trần Sĩ Khang</t>
  </si>
  <si>
    <t>Bà. Phạm Khánh Trang</t>
  </si>
  <si>
    <t>Bà. Lại Thị Ánh Tuyết</t>
  </si>
  <si>
    <t>Bà. Nguyễn Thị Miền</t>
  </si>
  <si>
    <t>Bà. Nguyễn Thị Hoàng Minh</t>
  </si>
  <si>
    <t>Nhân viên Phụ trách Kế toán</t>
  </si>
  <si>
    <t>Bà. Lê Ngọc Bích Hạnh</t>
  </si>
  <si>
    <t>Ông. Nguyễn Văn Bình</t>
  </si>
  <si>
    <t xml:space="preserve">Bà. Vũ Thị Thư </t>
  </si>
  <si>
    <t>Bà. Phan Thị Thắng</t>
  </si>
  <si>
    <t>TQTu</t>
  </si>
  <si>
    <t>TRẦN QUỐC TUẤN</t>
  </si>
  <si>
    <t>Quản lý việc giáo dục đạo đức cho học sinh qua hoạt động ngoài giờ lên lớp.</t>
  </si>
  <si>
    <t>Biện pháp hướng dẫn giáo viên dạy học theo dự án.</t>
  </si>
  <si>
    <t xml:space="preserve">Quản lý việc rèn kỹ năng sống cho học sinh tiểu học. </t>
  </si>
  <si>
    <t>Giáo dục hành vi đạo đức học sinh tiểu học.</t>
  </si>
  <si>
    <t>Một số biện pháp rèn chữ viết cho học sinh lớp Một.</t>
  </si>
  <si>
    <t>Thực hành từ ngữ ở lớp Một.</t>
  </si>
  <si>
    <t>Một số kinh nghiệm tổ chức dạy học theo dự án cho học sinh.</t>
  </si>
  <si>
    <t>Rèn nề nếp cho học sinh bằng hình thức thi đua.</t>
  </si>
  <si>
    <t>Một số trò chơi giúp học sinh hào hứng trong giờ học.</t>
  </si>
  <si>
    <t>Giáo dục kỹ năng sống thông qua các trò chơi vận động.</t>
  </si>
  <si>
    <t>Một số biện pháp giúp học sinh học tốt phân môn hát và tập đọc nhạc lớp 4.</t>
  </si>
  <si>
    <t>Phương pháp giúp học sinh lớp 5 nâng cao kỹ năng Viết môn Tiếng Anh</t>
  </si>
  <si>
    <t xml:space="preserve">Bà. Nguyễn Thị Cẩm Thanh Trà </t>
  </si>
  <si>
    <t xml:space="preserve">Ông. Huỳnh Hữu Tuấn </t>
  </si>
  <si>
    <t>Bà. Phạm Thị Hương</t>
  </si>
  <si>
    <t>Bà. Đinh Thị Tường Vi</t>
  </si>
  <si>
    <t>Bà. Trần Ngọc Thanh Thao</t>
  </si>
  <si>
    <t>Bà. Nguyễn Thị Phương Quỳnh</t>
  </si>
  <si>
    <t>Bà. Đặng Thị Ngọc Diệp</t>
  </si>
  <si>
    <t>Bà. Phạm Thị Thu Thủy</t>
  </si>
  <si>
    <t>Bà. Trần Thị Thu Hương</t>
  </si>
  <si>
    <t>Bà. Phạm Thị Bích Hiệp</t>
  </si>
  <si>
    <t>Bà. Quách Thu Thủy</t>
  </si>
  <si>
    <t>Bà. Đỗ Thị Thu Hồng</t>
  </si>
  <si>
    <t>Bà. Bùi Thị Như Trang</t>
  </si>
  <si>
    <t>Bà. Trần Tường Vân</t>
  </si>
  <si>
    <t>Bà. Tô Mỹ Trang</t>
  </si>
  <si>
    <t>Bà. Nguyễn Thị Việt Hà</t>
  </si>
  <si>
    <t>Bà. Đỗ Hoàng Kim</t>
  </si>
  <si>
    <t>Bà. Phạm Tường Yến Vũ</t>
  </si>
  <si>
    <t>Bà. Lê Thị Phương Thảo</t>
  </si>
  <si>
    <t>Bà. Đỗ Thị Thanh Thủy</t>
  </si>
  <si>
    <t>Bà. Vũ Thụy Thảo Vy</t>
  </si>
  <si>
    <t>Bà. Trần Thị Cẩm Hồng</t>
  </si>
  <si>
    <t>Bà. Đặng Thúy Hòa</t>
  </si>
  <si>
    <t>Bà. Nguyễn Thị Phương Hà</t>
  </si>
  <si>
    <t>Ông. Đặng Trung Hiếu</t>
  </si>
  <si>
    <t>Bà. Huỳnh Thị Kim Thoa</t>
  </si>
  <si>
    <t>Bà. Lê Thị Thu Thủy</t>
  </si>
  <si>
    <t>Bà. Võ Thị Minh Trang</t>
  </si>
  <si>
    <t xml:space="preserve">Bà. Nguyễn Thị Thanh </t>
  </si>
  <si>
    <t>Bà. Trần Thị Hồng Ánh</t>
  </si>
  <si>
    <t>Bà. Đào Hồng Hoa</t>
  </si>
  <si>
    <t>Bà. Ngô Nữ Huy Trâm</t>
  </si>
  <si>
    <t xml:space="preserve"> Nhân viên Kế toán </t>
  </si>
  <si>
    <t>Bà. Trần Thị Ngọc Sa</t>
  </si>
  <si>
    <t>Bà. Nguyễn Thị Thiên Trang</t>
  </si>
  <si>
    <t>CMT8</t>
  </si>
  <si>
    <t>Hướng dẫn giáo viên chuẩn bị tốt giáo án khi lên lớp</t>
  </si>
  <si>
    <t>Rèn kĩ năng sống cho học sinh bán trú trường Cách Mạng Tháng Tám</t>
  </si>
  <si>
    <t>Ứng dụng công nghệ thông tin trong dạy học Tập làm văn lớp Ba</t>
  </si>
  <si>
    <t>Một số biện pháp nâng cao năng lực giải toán có lời văn cho học sinh</t>
  </si>
  <si>
    <t>Phương pháp dạy học Lịch sử-Địa lý nhằm phát triển năng lực cho học sinh</t>
  </si>
  <si>
    <t>Một vài giải pháp giúp trẻ học tốt phân mộn Tập đọc</t>
  </si>
  <si>
    <t>Vận dụng Phương pháp Dạy học theo góc trong môn Lịch sử lớp 5</t>
  </si>
  <si>
    <t>Bà. Đặng Thị Sính</t>
  </si>
  <si>
    <t>Bà. Huỳnh Thị Mai Hân</t>
  </si>
  <si>
    <t>Bà. Bùi Hồng Mai</t>
  </si>
  <si>
    <t>Bà. Trần Thị Huyền Trinh</t>
  </si>
  <si>
    <t>Bà. Đỗ Võ Bính</t>
  </si>
  <si>
    <t>Bà. Nguyễn Phương Loan</t>
  </si>
  <si>
    <t>Bà. Phạm Thị Thêm</t>
  </si>
  <si>
    <t>Bà. Trần Ngọc Trang Thư</t>
  </si>
  <si>
    <t>Bà. Nguyễn Lương Nhật Minh</t>
  </si>
  <si>
    <t>Bà. Đào Thị Ngọc Ánh</t>
  </si>
  <si>
    <t>Bà. Trần Thị Thu Trang</t>
  </si>
  <si>
    <t>Bà. Bùi Thị Ngọc</t>
  </si>
  <si>
    <t>Bà. Huỳnh Kim Kiều</t>
  </si>
  <si>
    <t>Bà. Nguyễn Thị Nguyên</t>
  </si>
  <si>
    <t>Bà. Lê Phương Linh</t>
  </si>
  <si>
    <t>Bà. Phạm Thị Hà</t>
  </si>
  <si>
    <t>Bà. Huỳnh Thị Tâm Hảo</t>
  </si>
  <si>
    <t>Bà. Lê Hoàng Bảo Ngọc</t>
  </si>
  <si>
    <t>Bà. Nguyễn Thị Hòa</t>
  </si>
  <si>
    <t>Bà. Nguyễn Thị Thu Hoàn</t>
  </si>
  <si>
    <t>Bà. Ngô Thị Thúy</t>
  </si>
  <si>
    <t>Bà. Trần Thị Kim Phượng</t>
  </si>
  <si>
    <t>Ông. Nguyễn Văn Thuận</t>
  </si>
  <si>
    <t>Bà. Tống Thị Trần Nguyên</t>
  </si>
  <si>
    <t>Bà. Nguyễn Thị Tây Thi</t>
  </si>
  <si>
    <t>Bà. Vũ Ngọc Đan Thanh</t>
  </si>
  <si>
    <t>Bà. Nguyễn Thị Hương</t>
  </si>
  <si>
    <t>Bà. Nguyễn Thị Tuyết Nhung</t>
  </si>
  <si>
    <t>Ông. Nguyễn Hữu Phúc</t>
  </si>
  <si>
    <t>GVMT</t>
  </si>
  <si>
    <t>Ông. Khổng Hữu Thành</t>
  </si>
  <si>
    <t>GVTH</t>
  </si>
  <si>
    <t>Ông. Đàm Lê Ngọc Bảo</t>
  </si>
  <si>
    <t>GVTD</t>
  </si>
  <si>
    <t>Bà. Nguyễn Thị Hoài Sương</t>
  </si>
  <si>
    <t>GVTA</t>
  </si>
  <si>
    <t>Bà. Phạm Thủy Tiên</t>
  </si>
  <si>
    <t>Bà. Nguyễn Thị Ngọc Yến</t>
  </si>
  <si>
    <t>Ông. Lê Toàn Thịnh</t>
  </si>
  <si>
    <t>Bà. Nguyễn Thị Loan Thảo</t>
  </si>
  <si>
    <t>Bà. Trương Ngọc Xuân Mai</t>
  </si>
  <si>
    <t>Bà. Đặng Thị Ngọc Phương</t>
  </si>
  <si>
    <t>Bà. Hoàng Thị Bình</t>
  </si>
  <si>
    <t>Bà. Phạm Thị Vân</t>
  </si>
  <si>
    <t>TV - TB</t>
  </si>
  <si>
    <t>Bà. Phạm Thị Nguyệt</t>
  </si>
  <si>
    <t>Bà. Lâm Thị Hương</t>
  </si>
  <si>
    <t>Bà. Đỗ Thụy Diễm Châu</t>
  </si>
  <si>
    <t>Ông. Nguyễn Đức Tánh</t>
  </si>
  <si>
    <t>Ông. Huỳnh Thiện Nhân</t>
  </si>
  <si>
    <t>Bà. Nguyễn Thị Liên</t>
  </si>
  <si>
    <t>Giáo viên mới</t>
  </si>
  <si>
    <t>Bà. Hồ Kim Thanh</t>
  </si>
  <si>
    <t>TNT</t>
  </si>
  <si>
    <t>THÂN NHÂN TRUNG</t>
  </si>
  <si>
    <t>Một số giải pháp quản lý chỉ đạo đổi mới phương pháp dạy học ở Tiểu học</t>
  </si>
  <si>
    <t xml:space="preserve">Thực trạng và việc phát triển đội ngũ giáo viên trường Tiểu học Thân Nhân Trung </t>
  </si>
  <si>
    <t>Bà. Trần Thị Thu Trang</t>
  </si>
  <si>
    <t>Một số biện pháp dạy TN-XH ngoài trời hiệu quả</t>
  </si>
  <si>
    <t>Giúp đỡ học sinh nghe viết chính tả lớp 2</t>
  </si>
  <si>
    <t>Bà. Nguyễn Thị Thu Hoàn</t>
  </si>
  <si>
    <t>Một số kinh nghiệm ứng dụng trò chơi trong dạy Địa lý lớp 4</t>
  </si>
  <si>
    <t>Một số kinh nghiệm để làm tốt công tác chủ nhiệm ở lớp 4</t>
  </si>
  <si>
    <t>Một số trò chơi hỗ trợ dạy học Toán lớp 4</t>
  </si>
  <si>
    <t>Rèn kĩ năng phân biệt từ đồng âm và nhiều nghĩa cho học sinh lớp 5</t>
  </si>
  <si>
    <t>Tổ chức trò chơi dân gian cho học sinh</t>
  </si>
  <si>
    <t>Ông. Nguyễn Nghĩa Dũng</t>
  </si>
  <si>
    <t>Ông. Nguyễn Hồng Phúc</t>
  </si>
  <si>
    <t>Bà. Nguyễn Thị Thanh Liên</t>
  </si>
  <si>
    <t>Bà. Ngô Thị Như Lynh</t>
  </si>
  <si>
    <t>Bà. Nguyễn Thị Ngọc Hương</t>
  </si>
  <si>
    <t>Bà. Nguyễn Thị Thanh Sương</t>
  </si>
  <si>
    <t>Bà. Huỳnh Thị Như Ý</t>
  </si>
  <si>
    <t>Bà. Nguyễn Đặng Thị Ngọc Hân</t>
  </si>
  <si>
    <t>Bà. Nguyễn Thị Bích Đào</t>
  </si>
  <si>
    <t>Bà. Hồ Thị Kim Minh</t>
  </si>
  <si>
    <t>Ông. Vũ Văn Huynh</t>
  </si>
  <si>
    <t>Bà. Phạm Thị Trang</t>
  </si>
  <si>
    <t>Ông. Hà Thanh Hoàng</t>
  </si>
  <si>
    <t>Bà. Ngô Thị Minh Hoa</t>
  </si>
  <si>
    <t>Bà. Nguyễn Thị Mỹ Kiều</t>
  </si>
  <si>
    <t>Bà. Nguyễn Thị Thu Huyền</t>
  </si>
  <si>
    <t>Ông. Phạm Trí Tuệ</t>
  </si>
  <si>
    <t>Bà. Trần Áí Diệp Hồng Duyên</t>
  </si>
  <si>
    <t>Bà. Cung Dương Nguyệt</t>
  </si>
  <si>
    <t>Bà. Đỗ Thị Hồng Nghĩa</t>
  </si>
  <si>
    <t>Bà. Nguyễn Thị Ánh Huỳnh</t>
  </si>
  <si>
    <t>Ông. Kiều Ngô Gia Huân</t>
  </si>
  <si>
    <t>Bà. Đinh Thị Minh Nguyệt</t>
  </si>
  <si>
    <t>Ông. Bùi Văn Bình</t>
  </si>
  <si>
    <t>Bà. Nguyễn Đỗ Bạch Trang</t>
  </si>
  <si>
    <t>Ông. Phạm Văn Bình</t>
  </si>
  <si>
    <t>Bà. Trần Thị Mỹ Linh</t>
  </si>
  <si>
    <t>Bà. Phạm Thị Hoa</t>
  </si>
  <si>
    <t>Ông. Lê Văn Lương</t>
  </si>
  <si>
    <t>Bà. Nguyễn Thị Mộng Hà</t>
  </si>
  <si>
    <t>Bà. Vũ Thị Kim Hoa</t>
  </si>
  <si>
    <t>Ông. Huỳnh Trung Tâm</t>
  </si>
  <si>
    <t>Ông. Nguyễn Hữu Hùng</t>
  </si>
  <si>
    <t>Bà. Đỗ Thùy Trang</t>
  </si>
  <si>
    <t>Ông. Nguyễn Thanh Tùng</t>
  </si>
  <si>
    <t>Bà. Nguyễn Thị Ánh Ngọc</t>
  </si>
  <si>
    <t xml:space="preserve">Ông. Đỗ Bá Lâm </t>
  </si>
  <si>
    <t>Bà. Nguyễn Thị Thủy</t>
  </si>
  <si>
    <t>Bà. Phạm Nguyễn Minh Châu</t>
  </si>
  <si>
    <t>Bà. Võ Thị Hồng Trâm</t>
  </si>
  <si>
    <t>Bà. Phan Thị Hiệp</t>
  </si>
  <si>
    <t>Bà. Trần Thị Duyên</t>
  </si>
  <si>
    <t>Bà. Nguyễn Thị Thúy Hà</t>
  </si>
  <si>
    <t>Bà. Nguyễn Thị Hoàng Yến</t>
  </si>
  <si>
    <t>Bà. Nguyễn Đoàn Thúy Vy</t>
  </si>
  <si>
    <t>Ông. Đinh Trường Sơn</t>
  </si>
  <si>
    <t>Giáo viên - TPT</t>
  </si>
  <si>
    <t>Bà. Nguyễn Thị Cẩm Tú</t>
  </si>
  <si>
    <t>Bà. Võ Thị Thu Phương</t>
  </si>
  <si>
    <t>Bà. Võ Thùy Đoan Trang</t>
  </si>
  <si>
    <t>Bà. Nguyễn Thị Kim Thành</t>
  </si>
  <si>
    <t>Bà. Lê Thị Mỹ</t>
  </si>
  <si>
    <t>Ông. Nguyễn Văn Cường</t>
  </si>
  <si>
    <t>YT</t>
  </si>
  <si>
    <t>YÊN THẾ</t>
  </si>
  <si>
    <t>Một số biện pháp giúp cán bộ quản lý thực hiện tốt công tác kiểm tra nội bộ.</t>
  </si>
  <si>
    <t>Một số kinh nghiệm trong việc vận dụng 5 mức độ hiểu để chỉ đạo bộ môn toán.</t>
  </si>
  <si>
    <t>Bồi dưỡng giáo viên thiết kế, xây dựng ma trận trong việc soạn đề Kiểm tra định kỳ.</t>
  </si>
  <si>
    <t>Dạy học giúp phát huy tính tích cực, tự giác học tập của học sinh lớp 2.</t>
  </si>
  <si>
    <t>Một số biện pháp giúp học sinh lớp 3 hình thành bảng nhân, chia từ 6 đến 9.</t>
  </si>
  <si>
    <t>Bà. Trần Ái Diệp Hồng Duyên</t>
  </si>
  <si>
    <t>Một số kinh nghiệm về rèn đọc cho học sinh lớp 3.</t>
  </si>
  <si>
    <t>Một số biện pháp giúp học sinh tích cực tham gia các hoạt động trường, lớp.</t>
  </si>
  <si>
    <t>Sử dụng đồ dùng trực quan để phát huy tính tích cực của học sinh.</t>
  </si>
  <si>
    <t>Phương pháp dạy học Âm nhạc lớp 4.</t>
  </si>
  <si>
    <t>Giảm thiểu tỉ lệ béo phì, suy dinh dưỡng của học sinh bán trú trong nhà trường.</t>
  </si>
  <si>
    <t>Ông. Nguyễn Tấn Nghiệp</t>
  </si>
  <si>
    <t>Bà. Huỳnh Tú Kinh</t>
  </si>
  <si>
    <t>Ông. Nguyễn Thanh Nam</t>
  </si>
  <si>
    <t>Bà. Đoàn Thị Mỹ Hiền</t>
  </si>
  <si>
    <t>Bà. Nguyễn Thị Kiều Khanh</t>
  </si>
  <si>
    <t>Bà. Lê Bách Thảo</t>
  </si>
  <si>
    <t>Bà. Phạm Thị Quỳnh Dao</t>
  </si>
  <si>
    <t>Bà. Vũ Thị Thùy Dung</t>
  </si>
  <si>
    <t>Bà. Nguyễn Thị Nga</t>
  </si>
  <si>
    <t>Bà. Phạm Đình Mộng Thuỷ</t>
  </si>
  <si>
    <t>Bà. Ngô Trần Bảo Trân</t>
  </si>
  <si>
    <t>Bà. Trần Thụy Thảo Uyên</t>
  </si>
  <si>
    <t>Bà. Nguyễn Thị Lệ Huyền</t>
  </si>
  <si>
    <t>Bà. Bùi  Trúc Vy</t>
  </si>
  <si>
    <t>Ông. Nguyễn Bá Lâm</t>
  </si>
  <si>
    <t>Bà. Lê Thanh Hằng</t>
  </si>
  <si>
    <t>Bà. Sou Anh Linh</t>
  </si>
  <si>
    <t>Bà. Nguyễn Thị Huế</t>
  </si>
  <si>
    <t>Bà. Nguyễn Cẩm Linh</t>
  </si>
  <si>
    <t>Bà. Bùi Thị Long Vân</t>
  </si>
  <si>
    <t>Bà. Phạm Thị Xuân</t>
  </si>
  <si>
    <t>Bà. Đoàn Thị Quỳnh Thu</t>
  </si>
  <si>
    <t>Bà. Phan Thị Phương Hà</t>
  </si>
  <si>
    <t>Bà. Phạm Thu Hà</t>
  </si>
  <si>
    <t>Bà. Phí Thị Ngọc Thảo</t>
  </si>
  <si>
    <t>Ông. Vũ Công Đăng</t>
  </si>
  <si>
    <t>Bà. Nguyễn Thuỵ Diễm Quyên</t>
  </si>
  <si>
    <t>Bà. Trần Thị Huyền Chi</t>
  </si>
  <si>
    <t>Bà. Đỗ Thị Kim Nga</t>
  </si>
  <si>
    <t>Bà. Hà Thị Thanh Trâm</t>
  </si>
  <si>
    <t>Bà. Hồ Thị Ngọc Hương</t>
  </si>
  <si>
    <t>Bà. Trần Thị Thu Phương</t>
  </si>
  <si>
    <t>Ông. Nguyễn Hữu Định</t>
  </si>
  <si>
    <t>Bà. Nguyễn Thị Phương Nghi</t>
  </si>
  <si>
    <t>Bà. Nguyễn Nhật Minh Khuê</t>
  </si>
  <si>
    <t>Bà. Đinh Thị Hồng Thu</t>
  </si>
  <si>
    <t>Bà. Đinh Thị Xuân Kiều</t>
  </si>
  <si>
    <t>Bà. Huỳnh Thị Mỹ Huyền</t>
  </si>
  <si>
    <t>Bà. Nguyễn Thị Thành</t>
  </si>
  <si>
    <t>Bà. Vũ Thị Hương</t>
  </si>
  <si>
    <t>Ông. Nguyễn Thành Nhơn</t>
  </si>
  <si>
    <t>Bà. Huỳnh Thị Hồng Thức</t>
  </si>
  <si>
    <t>Bà. Võ Thùy Trang</t>
  </si>
  <si>
    <t>Ông. Nguyễn Nhật Minh Tâm</t>
  </si>
  <si>
    <t>Bà. Đinh Thuỵ Vũ</t>
  </si>
  <si>
    <t>Bà. Nguyễn Thị Kim Thoa</t>
  </si>
  <si>
    <t>Bà. Phạm Thị Nhuận</t>
  </si>
  <si>
    <t>Ông. Nguyễn Ngọc Ánh</t>
  </si>
  <si>
    <t>Ông. Vũ Mạnh Kha</t>
  </si>
  <si>
    <t>Bà. Nguyễn Thị Thanh Thuỷ</t>
  </si>
  <si>
    <t>Bà. Giang Thị Đức Hương</t>
  </si>
  <si>
    <t>Bà. Hoàng Thị Nguyễn Mỹ Tiên</t>
  </si>
  <si>
    <t>Bà. Chu Thị Thanh Mai</t>
  </si>
  <si>
    <t>Bà. Nguyễn Ngọc Hiền</t>
  </si>
  <si>
    <t>Bà. Đỗ Thị Hiệp</t>
  </si>
  <si>
    <t>Ông. Lê Xuân Hãn</t>
  </si>
  <si>
    <t>Bà. Trần Thị Mỹ Hà</t>
  </si>
  <si>
    <t>Bà. Lại Thị Thanh Thảo</t>
  </si>
  <si>
    <t>Bà. Nguyễn Thu Thảo</t>
  </si>
  <si>
    <t>Bà. Hà Đặng Phù Sa</t>
  </si>
  <si>
    <t>Ông. Nguyễn Mạnh Tường Duy</t>
  </si>
  <si>
    <t>Ông. Trần Văn Hoàng</t>
  </si>
  <si>
    <t>Bà. Dương Võ Thoại Trang</t>
  </si>
  <si>
    <t>Bà. Nguyễn Thị Hồng Cương</t>
  </si>
  <si>
    <t>Bà. Phạm Thúy Quyên</t>
  </si>
  <si>
    <t>Bà. Trần Mỹ Linh</t>
  </si>
  <si>
    <t>Bà. Nguyễn Thị Kim Hoa</t>
  </si>
  <si>
    <t>Bà. Đinh Thị Mộng Thu</t>
  </si>
  <si>
    <t>Nhân viên Thiết bị</t>
  </si>
  <si>
    <t>Ông. Phạm Xuân An</t>
  </si>
  <si>
    <t>Tổng phụ trách Đội</t>
  </si>
  <si>
    <t>Ông. Lê Quang Tạo</t>
  </si>
  <si>
    <t>Ông. Phan Quốc Bình</t>
  </si>
  <si>
    <t>Ông. Phạm Công Chính</t>
  </si>
  <si>
    <t>Bà. Phạm Thị Thanh Trúc</t>
  </si>
  <si>
    <t>Bà. Từ Thanh Thảo</t>
  </si>
  <si>
    <t>Kế toán trưởng</t>
  </si>
  <si>
    <t>TQTo</t>
  </si>
  <si>
    <t>TRẦN QUỐC TOẢN</t>
  </si>
  <si>
    <t>Giáo dục kĩ năng sống cho học sinh trường tiểu học</t>
  </si>
  <si>
    <t>Một vài biện pháp giúp Giáo viên và học sinh nâng cao nhận thức về văn hóa đọc trong trường</t>
  </si>
  <si>
    <t>Một số biện pháp nhằm nâng cao chất lượng dạy và học</t>
  </si>
  <si>
    <t>Rèn kỹ năng đọc cho học sinh lớp 2</t>
  </si>
  <si>
    <t>Dự án "Ước mơ của em"</t>
  </si>
  <si>
    <t>Một số biện pháp nâng cao chất lượng dạy học môn  Toán lớp Bốn - Năm</t>
  </si>
  <si>
    <t>Chuẩn bị tâm thế cho trẻ bước vào tiết học</t>
  </si>
  <si>
    <t>Một số thiết kế trò chơi trong dạy học Toán lớp 1</t>
  </si>
  <si>
    <t>Bà. Bùi Trúc Vy</t>
  </si>
  <si>
    <t>Rèn và tạo hứng thú cho học sinh học Toán</t>
  </si>
  <si>
    <t>Phương pháp dạy kỹ năng nói cho học sinh tiểu học</t>
  </si>
  <si>
    <t>Một số biện pháp tổ chức thực hành Nghi thức Đội đạt hiệu quả cao trong trường tiểu học</t>
  </si>
  <si>
    <t>Bà. Phạm Thị Thùy</t>
  </si>
  <si>
    <t>Bà. Nguyễn Thị Hoài Thu</t>
  </si>
  <si>
    <t>Bà. Hồ Thị Trúc Linh</t>
  </si>
  <si>
    <t>Bà. Hạ Thị Thanh Tuyền</t>
  </si>
  <si>
    <t>Bà. Đặng Thị Thu Pha</t>
  </si>
  <si>
    <t>Bà. Nguyễn Điện Quỳnh Tiên</t>
  </si>
  <si>
    <t>Bà. Dương Thị Lương Duyên</t>
  </si>
  <si>
    <t>Bà. Mai Thị Thúy Hằng</t>
  </si>
  <si>
    <t>Bà. Nguyễn Thị Ngọc Phương</t>
  </si>
  <si>
    <t>Bà. Huỳnh Thị Hồng Thủy</t>
  </si>
  <si>
    <t>Bà. Nguyễn Đặng Phương Yến</t>
  </si>
  <si>
    <t>Bà. Nguyễn Thị Thúy Vân</t>
  </si>
  <si>
    <t>Bà. Trương Thị Ngọc Cẩm</t>
  </si>
  <si>
    <t>Bà. Võ Thị Nga</t>
  </si>
  <si>
    <t>Bà. Đoàn Thị Hải Yến</t>
  </si>
  <si>
    <t>Bà. Văn Thị Thu Hiền</t>
  </si>
  <si>
    <t>Bà. Văn Nguyễn Tường Vi</t>
  </si>
  <si>
    <t>Bà. Nguyễn Tha Thùy Trang</t>
  </si>
  <si>
    <t>Bà. Lê Hồng Vân</t>
  </si>
  <si>
    <t>Bà. Đoàn Thị Kim Lệ Thi</t>
  </si>
  <si>
    <t>Bà. Nguyễn Thị Thanh Hường</t>
  </si>
  <si>
    <t>Ông. Nguyễn Việt Bằng</t>
  </si>
  <si>
    <t>Bà. Vũ Thị Thu Hà</t>
  </si>
  <si>
    <t>Ông. Đào Xuân Hưng</t>
  </si>
  <si>
    <t>Bà. Lê Thị Hiền</t>
  </si>
  <si>
    <t>Bà. Nguyễn Thị Hà</t>
  </si>
  <si>
    <t>Bà. Nguyễn Thị Mai Thu</t>
  </si>
  <si>
    <t>Bà. Nguyễn Thị Mai Hà</t>
  </si>
  <si>
    <t>Bà. Lại Thị Mai Thi</t>
  </si>
  <si>
    <t>Bà. Phan Xuân Lan</t>
  </si>
  <si>
    <t>Bà. Huỳnh Thị Ngọc Phương</t>
  </si>
  <si>
    <t>Bà. Văn Ngọc Tôn Vân</t>
  </si>
  <si>
    <t>Bà. Đặng Quốc Bảo Hà</t>
  </si>
  <si>
    <t>Bà. Nguyễn Thị Như Hảo</t>
  </si>
  <si>
    <t>Ông. Vũ Công Hiệp</t>
  </si>
  <si>
    <t>Bà. Trần Thị Minh Hưng</t>
  </si>
  <si>
    <t>Bà. Phạm Ngọc Phương Thảo</t>
  </si>
  <si>
    <t>Bà. Phan Thị Kiều Duyên</t>
  </si>
  <si>
    <t>Bà. Trần Ngọc Thùy</t>
  </si>
  <si>
    <t>Bà. Đỗ Thị Kim Thủy</t>
  </si>
  <si>
    <t>Bà. Nguyễn Thị Thanh Hằng</t>
  </si>
  <si>
    <t>Bà. Nguyễn Minh Trinh</t>
  </si>
  <si>
    <t>Bà. Nguyễn Thị Nhài</t>
  </si>
  <si>
    <t>Bà. Nguyễn Thị Mộng Hoa Trang</t>
  </si>
  <si>
    <t>Bà. Phạm Thị Thu Hường</t>
  </si>
  <si>
    <t>Bà. Đoàn Thị Hiền</t>
  </si>
  <si>
    <t>Bà. Nguyễn Thị Minh Thu</t>
  </si>
  <si>
    <t>Bà. Phan Thị Mỹ Dung</t>
  </si>
  <si>
    <t>Bà. Đào Thị Phương Thảo</t>
  </si>
  <si>
    <t>Bà. Phạm Thị Thúy Phượng</t>
  </si>
  <si>
    <t>Thư viện</t>
  </si>
  <si>
    <t>Bà. Nguyễn Thị Tuyết</t>
  </si>
  <si>
    <t>Bà. Nguyễn Thị Nhàn</t>
  </si>
  <si>
    <t>Ông. Lê Thanh Tịnh</t>
  </si>
  <si>
    <t>Ông. Nguyễn Văn Tánh</t>
  </si>
  <si>
    <t>TTr</t>
  </si>
  <si>
    <t>TÂN TRỤ</t>
  </si>
  <si>
    <t>NGUYỄN VĂN KỊP</t>
  </si>
  <si>
    <t>Phạm Thị Thùy</t>
  </si>
  <si>
    <t>Biện pháp quản lý công tác bồi dưỡng thường xuyên giáo viên của hiệu trưởng Trường Tiểu học Tân Trụ quận Tân Bình, Thành phố Hồ Chí Minh</t>
  </si>
  <si>
    <t>Hồ Thị Trúc Linh</t>
  </si>
  <si>
    <t>Biện pháp quản lí hoạt động dạy học môn Toán ở trường tiểu học Tân Trụ quận Tân Bình, Thành phố Hồ Chí Minh</t>
  </si>
  <si>
    <t>Dương Thị Lương Duyên</t>
  </si>
  <si>
    <t>Ứng dụng công nghệ thông tin vào bài Tự nhiên xã hội "An toàn trên đường đi học"</t>
  </si>
  <si>
    <t>Nguyễn Thị Thanh Hường</t>
  </si>
  <si>
    <t>Một số biện pháp nâng cao chất lượng giáo dục trong công tác chủ nhiệm lớp</t>
  </si>
  <si>
    <t>Phan Xuân Lan</t>
  </si>
  <si>
    <t>Giúp học sinh lớp 5 học tốt văn miêu tả</t>
  </si>
  <si>
    <t>Võ Thị Nga</t>
  </si>
  <si>
    <t>Một số biện pháp giảng dạy phân môn Luyện từ và câu lớp 2.</t>
  </si>
  <si>
    <t>Một số biện pháp giúp ích cho công tác chủ nhiệm với mục đích nâng cao chất lượng dạy và học</t>
  </si>
  <si>
    <t>Đỗ Thị KimThủy</t>
  </si>
  <si>
    <t>Một số kinh nghiệm trong việc giảng dạy phối hợp với giáo viên nước ngoài</t>
  </si>
  <si>
    <t>Lại Thị Mai Thi</t>
  </si>
  <si>
    <t>Những sai lầm học sinh thường gặp và cách khắc phục trong giải toán điển hình lớp 4.</t>
  </si>
  <si>
    <t xml:space="preserve">Bà. Nguyễn Thị Thu Hương </t>
  </si>
  <si>
    <t>Bà. Hoàng Mai Trang</t>
  </si>
  <si>
    <t>Bà. Đào Thị Dĩ</t>
  </si>
  <si>
    <t>Bà. Đặng Thị Cẩm Tiên</t>
  </si>
  <si>
    <t>Bà. Trần Thị Kim Linh</t>
  </si>
  <si>
    <t>Bà. Nguyễn Thị Lý</t>
  </si>
  <si>
    <t>Bà. Trần Bảo Uyên</t>
  </si>
  <si>
    <t>Bà. Nguyễn Thị Hoa</t>
  </si>
  <si>
    <t>Bà. Huỳnh Thị Thiện Thanh</t>
  </si>
  <si>
    <t xml:space="preserve">Bà. Lê Thị Mộng Thu </t>
  </si>
  <si>
    <t>Bà. Thái Thị Hoàng Oanh</t>
  </si>
  <si>
    <t>Bà. Đỗ Thị Hoàng Linh</t>
  </si>
  <si>
    <t>Bà. Phạm Thị Hồng Loan</t>
  </si>
  <si>
    <t>Bà. Đinh Thị Thanh Nguyên</t>
  </si>
  <si>
    <t>Bà. Hoàng Ngọc Uyên Thơ</t>
  </si>
  <si>
    <t>Bà. Võ Thanh Vy</t>
  </si>
  <si>
    <t>Bà. Hà Thị Bảo Sương</t>
  </si>
  <si>
    <t>Bà. Hồ Thị Mỹ Hường</t>
  </si>
  <si>
    <t>Bà. Hồ Thị Thảo</t>
  </si>
  <si>
    <t>Bà. Nguyễn Thị Minh Nhã</t>
  </si>
  <si>
    <t>Ông. Giang Minh Trí</t>
  </si>
  <si>
    <t>Ông. Trần Hiếu Nhân</t>
  </si>
  <si>
    <t>Bà. Nguyễn Thị Nghiêm</t>
  </si>
  <si>
    <t>Ông. La Quốc Việt</t>
  </si>
  <si>
    <t>Nhân viên lái xe</t>
  </si>
  <si>
    <t>Ông. Nguyễn Văn Lâm</t>
  </si>
  <si>
    <t xml:space="preserve">Ông. Trần Thanh Phong </t>
  </si>
  <si>
    <t>Bà. Phan Ngọc Thùy Anh</t>
  </si>
  <si>
    <t>Bà. Lưu Thị Thu</t>
  </si>
  <si>
    <t>Bà. Ngô Thị Mai</t>
  </si>
  <si>
    <t>Bà. Trần Thị Năm</t>
  </si>
  <si>
    <t>Bà. Tiền Ngọc Mai Phương</t>
  </si>
  <si>
    <t>Bà. Phạm Thị Kim Loan</t>
  </si>
  <si>
    <t>Bà. Hoàng Thị Bé</t>
  </si>
  <si>
    <t>Ông. Lê Quang Đạo</t>
  </si>
  <si>
    <t>Nhân viên cơ sở vật chất</t>
  </si>
  <si>
    <t>LTV</t>
  </si>
  <si>
    <t>LƯƠNG THẾ VINH</t>
  </si>
  <si>
    <t>Một số biện pháp nâng cao chất lượng dạy học môn Tiếng Anh trong trường tiểu học</t>
  </si>
  <si>
    <t>Một số trò chơi giúp học sinh lớp 1 học tốt môn Toán</t>
  </si>
  <si>
    <t>Một số biện pháp để dạy TN-XH theo hướng tích cực, chủ động cho học sinh lớp 1</t>
  </si>
  <si>
    <t>Một số biện pháp giúp học sinh lớp 3 rèn kĩ năng viết đúng chính tả</t>
  </si>
  <si>
    <t>Một số biện pháp giúp học sinh lớp 5 rèn kĩ năng thực hiện phép chia các số thập phân</t>
  </si>
  <si>
    <t>Sử dụng vật liệu mở làm sản phẩm tạo hình môn mĩ thuật lớp 3</t>
  </si>
  <si>
    <t>Một số biện pháp giúp học sinh lớp 4, 5 học tốt tập đọc nhạc</t>
  </si>
  <si>
    <t>Ông. Nguyễn Hoàng Cường</t>
  </si>
  <si>
    <t>Bà. Nguyễn Thị Hồng Vy</t>
  </si>
  <si>
    <t>Bà. Lưu Thị Kim Thúy</t>
  </si>
  <si>
    <t>Bà. Nguyễn Thu Hà</t>
  </si>
  <si>
    <t>Bà. Phan Thị Xuân Hương</t>
  </si>
  <si>
    <t>Bà. Đặng Thị Ngọc Bích</t>
  </si>
  <si>
    <t>Bà. Nguyễn Thị Hoa Huệ</t>
  </si>
  <si>
    <t>Ông. Chương Nguyễn Hoàng Long</t>
  </si>
  <si>
    <t>Ông. Nguyễn Văn Lý</t>
  </si>
  <si>
    <t>Bà. Trần Thị Miền</t>
  </si>
  <si>
    <t>Bà. Nguyễn Thị Thanh Nga</t>
  </si>
  <si>
    <t>Bà. Phạm Thị Ngân</t>
  </si>
  <si>
    <t>Bà. Đỗ Thanh Nhàn</t>
  </si>
  <si>
    <t>Bà. Nguyễn Thị Hoa Nhi</t>
  </si>
  <si>
    <t>Ông. Vũ Đình Sơn</t>
  </si>
  <si>
    <t>Bà. Huỳnh Thị Tâm</t>
  </si>
  <si>
    <t>Bà. Lê Thị Thắm</t>
  </si>
  <si>
    <t>Bà. Phạm Thị Thúy</t>
  </si>
  <si>
    <t>Bà. Nguyễn Hồng Uyên</t>
  </si>
  <si>
    <t>Bà. Phạm Thị Mộng Thường</t>
  </si>
  <si>
    <t>Bà. Phạm Thị Minh Chi</t>
  </si>
  <si>
    <t>Bà. Lê Thị Kim Chi</t>
  </si>
  <si>
    <t>Bà. Thái Thị Thu Cúc</t>
  </si>
  <si>
    <t>Ông. Lê Tâm Hậu</t>
  </si>
  <si>
    <t>Ông. Nguyễn Cao Huynh</t>
  </si>
  <si>
    <t>Ông. Nguyễn Hoàng Khanh</t>
  </si>
  <si>
    <t>Bà. Trần Thị Nhài</t>
  </si>
  <si>
    <t>Bà. Lê Thị Oanh</t>
  </si>
  <si>
    <t>Ông. Phạm Tuấn Phong</t>
  </si>
  <si>
    <t>Bà. Nguyễn Thị Tâm</t>
  </si>
  <si>
    <t>Bà. Cao Thị Như Thảo</t>
  </si>
  <si>
    <t>Bà. Phạm Thị Thanh Thúy</t>
  </si>
  <si>
    <t>Ông. Trần Ngọc Trai</t>
  </si>
  <si>
    <t>Ông. Khổng Trung Việt</t>
  </si>
  <si>
    <t>Bà. Huỳnh Thị Thùy Châu</t>
  </si>
  <si>
    <t>Bà. Mai Thị Ánh</t>
  </si>
  <si>
    <t>Ông. Thái Phương Đông</t>
  </si>
  <si>
    <t>Bà. Huỳnh Thị Việt Ga</t>
  </si>
  <si>
    <t>Bà. Nguyễn Ngọc Minh Hằng</t>
  </si>
  <si>
    <t>Bà. Cao Thanh Mỹ Hiền</t>
  </si>
  <si>
    <t>Ông. Phạm Xuân Khánh</t>
  </si>
  <si>
    <t>Bà. Lê Ngọc Thúy Nga</t>
  </si>
  <si>
    <t>Ông. Nguyễn Hiếu Nhân</t>
  </si>
  <si>
    <t>Bà. Cao Thụy Thanh Nhân</t>
  </si>
  <si>
    <t>Bà. Nguyễn Thị Tuyết Thanh</t>
  </si>
  <si>
    <t>Bà. Phạm Bảo Trinh</t>
  </si>
  <si>
    <t>Bà. Phạm Thị Mỹ Tuyên</t>
  </si>
  <si>
    <t>Bà. Nguyễn Ngọc Diễm</t>
  </si>
  <si>
    <t>Bà. Đặng Thị Mỹ Hiền</t>
  </si>
  <si>
    <t>Bà. Đinh Thảo Lê</t>
  </si>
  <si>
    <t>Bà. Phạm Nguyễn Thùy Linh</t>
  </si>
  <si>
    <t>Bà. Sin Kế Loan</t>
  </si>
  <si>
    <t>Bà. Nguyễn Ngọc Thảo Loan</t>
  </si>
  <si>
    <t>Bà. Nguyễn Thị Thu Nga</t>
  </si>
  <si>
    <t>Bà. Nguyễn Hồng Ngọc</t>
  </si>
  <si>
    <t>Bà. Nguyễn Phạm Thảo Nguyên</t>
  </si>
  <si>
    <t>Bà. Trần Phạm Minh Nguyệt</t>
  </si>
  <si>
    <t>Bà. Nguyễn Thị Minh Nhật</t>
  </si>
  <si>
    <t>Bà. Bùi Thị Thanh Tâm</t>
  </si>
  <si>
    <t>Bà. Thái Đặng Thủy Tiên</t>
  </si>
  <si>
    <t>Ông. Nguyễn Ngọc Tuân</t>
  </si>
  <si>
    <t>Bà. An Thị Tuyết Trinh</t>
  </si>
  <si>
    <t>Ông. Trương Phú Thành</t>
  </si>
  <si>
    <t>Ông. Nguyễn Xuân Hoàng Minh Hiếu</t>
  </si>
  <si>
    <t>Bà. Bồ Thị Bích Ngọc</t>
  </si>
  <si>
    <t>Bà. Nguyễn Hương Quỳnh</t>
  </si>
  <si>
    <t>Ông. Trần Huy Cương</t>
  </si>
  <si>
    <t>Ông. Nguyễn Công Khanh</t>
  </si>
  <si>
    <t>Bà. Nguyễn Dương Thúy Linh</t>
  </si>
  <si>
    <t>Bà. Vũ Thị Thu Nga</t>
  </si>
  <si>
    <t>Bà. Nguyễn Thị Yến Nhi</t>
  </si>
  <si>
    <t>Ông. Nguyễn Thái Sơn</t>
  </si>
  <si>
    <t>Ông. Vũ Đình Vượng</t>
  </si>
  <si>
    <t>Bà. Phạm Thị Bích Thủy</t>
  </si>
  <si>
    <t>Bà. Lê Thị Ngọc Bích</t>
  </si>
  <si>
    <t>Bà. Hồ Thị Hà</t>
  </si>
  <si>
    <t>Bà. Vũ Nguyễn Ngọc Hân</t>
  </si>
  <si>
    <t>Ông. Vũ Trương Trọng Hiếu</t>
  </si>
  <si>
    <t>Ông. Trần Văn Khánh</t>
  </si>
  <si>
    <t>Bà. Vũ Thị Ngọc Lệ</t>
  </si>
  <si>
    <t>Ông. Nguyễn Đình Lương</t>
  </si>
  <si>
    <t>Bà. Nguyễn Thị Thu Nguyệt</t>
  </si>
  <si>
    <t>Bà. Lê Thị Tuyết Nhung</t>
  </si>
  <si>
    <t>Bà. Lê Thị Quý</t>
  </si>
  <si>
    <t>Ông. Phạm Ngọc Tâm</t>
  </si>
  <si>
    <t>Bà. Phạm Anh Thư</t>
  </si>
  <si>
    <t>Bà. Đinh Thị Mỹ Hạnh</t>
  </si>
  <si>
    <t>Bà. Lương Thụy Thanh Ngọc</t>
  </si>
  <si>
    <t>Ông. Trần Hữu Hảo</t>
  </si>
  <si>
    <t>Ông. Đỗ Văn Bình</t>
  </si>
  <si>
    <t>Ông. Đặng Quách Nhật</t>
  </si>
  <si>
    <t>Ông. Phạm Trung Thành</t>
  </si>
  <si>
    <t>Ông. Đoàn Lê Thiên Trúc</t>
  </si>
  <si>
    <t>Ông. Phạm Thanh Tuấn</t>
  </si>
  <si>
    <t>Bà. Nguyễn Thị Mai Chi</t>
  </si>
  <si>
    <t>Bà. Lê Thị Cẩm Tú</t>
  </si>
  <si>
    <t>Ông. Phạm Đinh Anh Vũ</t>
  </si>
  <si>
    <t>Bà. Huỳnh Thị Yến Khanh</t>
  </si>
  <si>
    <t>Bà. Nguyễn Phương Linh</t>
  </si>
  <si>
    <t>Ông. Hồ Trung Hòa</t>
  </si>
  <si>
    <t>Nhân viên 
Thực hành
thí nghiệm</t>
  </si>
  <si>
    <t>Bà. Hà Lê Minh Ngân</t>
  </si>
  <si>
    <t>Nhân viên Tư vấn
học đường</t>
  </si>
  <si>
    <t>Bà. Phạm Như Quỳnh</t>
  </si>
  <si>
    <t>Bà. Cao Thị Thúy Hường</t>
  </si>
  <si>
    <t>Nhân viên Thủ quỹ</t>
  </si>
  <si>
    <t>Ông. Nguyễn Hồ Thanh Quang</t>
  </si>
  <si>
    <t>Bà. Trần Thị Lào</t>
  </si>
  <si>
    <t>Bà. Nguyễn Thị Hiền</t>
  </si>
  <si>
    <t>Bà. Nguyễn Thị Kim Oanh</t>
  </si>
  <si>
    <t>Ông. Huỳnh Sơn Lâm</t>
  </si>
  <si>
    <t>Ông. Bùi Trung Tá</t>
  </si>
  <si>
    <t>Ông. Phan Văn Thành</t>
  </si>
  <si>
    <t>Ông. Lê Hoàng Quốc Việt</t>
  </si>
  <si>
    <t>Bà. Nguyễn Thị Kim Châu</t>
  </si>
  <si>
    <t>Ông. Đoàn Trường Dương</t>
  </si>
  <si>
    <t>Ông. Đặng Đình Hoàn</t>
  </si>
  <si>
    <t>Nhân viên Vi tính</t>
  </si>
  <si>
    <t>Bà. Phaạm Thị Hồng Huệ</t>
  </si>
  <si>
    <t>Ông. Nguyễn văn Khánh</t>
  </si>
  <si>
    <t>NSL</t>
  </si>
  <si>
    <t>NGÔ SĨ LIÊN</t>
  </si>
  <si>
    <t>Biện pháp nâng cao ứng dụng công nghệ thông tin
 trong quản lý giảng dạy</t>
  </si>
  <si>
    <t>Đẩy mạnh công tác quản lý hồ sơ học vụ bằng công nghệ thông tin</t>
  </si>
  <si>
    <t>Vận dụng hình thức STEM trong đổi mới tư duy dạy học Tập làm văn lớp 6</t>
  </si>
  <si>
    <t>Hướng dẫn học sinh tìm hiểu lập luận các văn bản nghị luận trung đại lớp 8</t>
  </si>
  <si>
    <t>Bài toán cực trị</t>
  </si>
  <si>
    <t>Một số bài toán về diện tích</t>
  </si>
  <si>
    <t>Một số kinh nghiệm biến đổi biểu thức hữu tỉ</t>
  </si>
  <si>
    <t>Quán tính trong an toàn giao thông và giữ gìn sức khỏe</t>
  </si>
  <si>
    <t>Hướng dẫn học sinh thực hiện tóm tắt một văn bản nghị luận</t>
  </si>
  <si>
    <t>Văn nghị luận trong tiếng Pháp: cách thức và công cụ</t>
  </si>
  <si>
    <t>Tích hợp dạy kiến thức ngôn ngữ trong đọc hiểu</t>
  </si>
  <si>
    <t>Dạy tiếng Pháp thông qua dự án nhận thức về môi trường.</t>
  </si>
  <si>
    <t>Vận dụng một số công cụ hỗ trợ việc giảng dạy.</t>
  </si>
  <si>
    <t>Giáo dục STEM trong bộ môn Tin học lớp 9</t>
  </si>
  <si>
    <t>Dạy học tích hợp trong môn Lịch sử</t>
  </si>
  <si>
    <t>Khai thác tính năng động của học sinh, gây hứng thú trong giờ học môn GDCD ở trường THCS thông qua phương pháp trò chơi</t>
  </si>
  <si>
    <t>Hướng dẫn học sinh tìm cách chứng minh bài toán hình học</t>
  </si>
  <si>
    <t>Hướng dẫn học sinh giải bài toán phân tích đa thức thành nhân tử</t>
  </si>
  <si>
    <t>Biện pháp quản lý hoạt động giáo dục kỹ năng sống cho học sinh</t>
  </si>
  <si>
    <t>Một số biện pháp giúp học sinh học từ vựng tiếng Anh một cách chủ động</t>
  </si>
  <si>
    <t>Vận dụng linh hoạt các phương pháp dạy học công nghệ 7 để ứng dụng thực tế hướng dẫn học sinh trồng rau sạch</t>
  </si>
  <si>
    <t>Bà. Bùi Thị Minh Tâm</t>
  </si>
  <si>
    <t>Ông. Dương Tấn Phước</t>
  </si>
  <si>
    <t>Bà. Phạm Thị Trịnh</t>
  </si>
  <si>
    <t xml:space="preserve">Bà. Lê Thị Thu Dung </t>
  </si>
  <si>
    <t>Bà. Nguyễn Tuyết Linh</t>
  </si>
  <si>
    <t>Bà. Phan Thị Xuân Hồng</t>
  </si>
  <si>
    <t>Bà. Huỳnh Thị Mỹ Trúc</t>
  </si>
  <si>
    <t>Bà. Nguyễn Xuân Phương Mai</t>
  </si>
  <si>
    <t>Bà. Phạm Thị Chang</t>
  </si>
  <si>
    <t>Bà. Nguyễn Thị Yến</t>
  </si>
  <si>
    <t>Ông. Võ Minh Nhàn</t>
  </si>
  <si>
    <t xml:space="preserve">Bà. Đỗ Trần Ngọc Lan </t>
  </si>
  <si>
    <t xml:space="preserve">Bà. Nghiêm Hà Hoàng Như </t>
  </si>
  <si>
    <t>Bà. Trần Thị Trang</t>
  </si>
  <si>
    <t>Bà. Đào Thị Hoàng</t>
  </si>
  <si>
    <t>Bà. Lê Thị Kiều Oanh</t>
  </si>
  <si>
    <t>Bà. Đinh Thị Hà</t>
  </si>
  <si>
    <t xml:space="preserve">Bà. Phan Thị Như Trinh </t>
  </si>
  <si>
    <t>Bà. Phạm Thị The</t>
  </si>
  <si>
    <t>Bà. Bùi Thị Huệ</t>
  </si>
  <si>
    <t>Ông. Cún Thế Phát</t>
  </si>
  <si>
    <t xml:space="preserve">Bà. Hà Thị Diệu Thanh  </t>
  </si>
  <si>
    <t>Bà. Phạm Thị Mai Khanh</t>
  </si>
  <si>
    <t>Bà. Nguyễn Thị Ngọc Huyền</t>
  </si>
  <si>
    <t>Bà. Mai Ngọc Lan</t>
  </si>
  <si>
    <t>Bà. Đoàn Thị Tuyết Sương</t>
  </si>
  <si>
    <t>Bà. Nguyễn Thị Anh Thư</t>
  </si>
  <si>
    <t xml:space="preserve">Bà. La Trần Huyền Diệu </t>
  </si>
  <si>
    <t>Bà. Lại Khánh Hiền</t>
  </si>
  <si>
    <t>Bà. Phạm Thị Thu Hiền</t>
  </si>
  <si>
    <t>Bà. Nguyễn Nữ Hồng Loan</t>
  </si>
  <si>
    <t>Bà. Bùi Thị Vinh</t>
  </si>
  <si>
    <t>Bà. Nguyễn Hoàng Tuyết Lan</t>
  </si>
  <si>
    <t>Bà. Trần Thụy Hoa Nghiêm</t>
  </si>
  <si>
    <t>Bà. Võ Thị Trà My</t>
  </si>
  <si>
    <t>Bà. Huỳnh  Kim Ly</t>
  </si>
  <si>
    <t xml:space="preserve">Bà. Nguyễn Thị Lanh </t>
  </si>
  <si>
    <t>Ông. Nguyễn Văn Lĩnh</t>
  </si>
  <si>
    <t>Bà. Đinh Thị Thùy Dung</t>
  </si>
  <si>
    <t>Bà. Nguyễn Ngọc Quý</t>
  </si>
  <si>
    <t>Ông. Trần Minh Hiếu</t>
  </si>
  <si>
    <t xml:space="preserve">Bà. Phạm Thị Thanh Thủy </t>
  </si>
  <si>
    <t>Bà. Nguyễn Thị Hồng Nguyên</t>
  </si>
  <si>
    <t xml:space="preserve">Bà. Lê Thị Minh </t>
  </si>
  <si>
    <t xml:space="preserve">Bà. Nguyễn Thuỳ Khánh Quyên </t>
  </si>
  <si>
    <t>Bà. Huỳnh Thị Phi Phụng</t>
  </si>
  <si>
    <t>Bà. Lê Thị Mỹ Trinh</t>
  </si>
  <si>
    <t>Bà. Nguyễn Thị Ái Diễm</t>
  </si>
  <si>
    <t>Ông. Hoàng Văn Tân</t>
  </si>
  <si>
    <t>Ông. Phạm Ngọc Mai Anh</t>
  </si>
  <si>
    <t xml:space="preserve">Bà. Nguyễn Ngọc Thu Lan </t>
  </si>
  <si>
    <t>Bà. Nguyễn Thị Lành</t>
  </si>
  <si>
    <t xml:space="preserve">Bà. Trần Thị Hòa  </t>
  </si>
  <si>
    <t xml:space="preserve">Bà. Đặng Minh Tâm </t>
  </si>
  <si>
    <t>Ông. Nguyễn Như Dương</t>
  </si>
  <si>
    <t>Ông. Tạ Tấn Thắng</t>
  </si>
  <si>
    <t xml:space="preserve">Bà. Hoàng Phương Lan </t>
  </si>
  <si>
    <t>Ông. Hồ Thanh Tùng</t>
  </si>
  <si>
    <t>Bà. Nguyễn Thị Mộng Tuyền</t>
  </si>
  <si>
    <t xml:space="preserve">Bà. Trần Thị Thanh Loan </t>
  </si>
  <si>
    <t>Nhân viên thủ quỹ</t>
  </si>
  <si>
    <t xml:space="preserve">Bà. Đoàn Thị Ngọc Lan </t>
  </si>
  <si>
    <t xml:space="preserve">Bà. Phan Thị Chính </t>
  </si>
  <si>
    <t xml:space="preserve">Ông. Đỗ Quang Đức </t>
  </si>
  <si>
    <t xml:space="preserve">Ông. Phạm  Hải </t>
  </si>
  <si>
    <t>Ông. Trần Tấn Tùng</t>
  </si>
  <si>
    <t>AL</t>
  </si>
  <si>
    <t>ÂU LẠC</t>
  </si>
  <si>
    <t>Một vài kinh nghiệm trong việc giáo dục kỹ năng sống cho học sinh THCS</t>
  </si>
  <si>
    <t>Nâng cao chất lượng học sinh yếu kém khối 8 
Trường THCS Âu Lạc năm học 2018 – 2019</t>
  </si>
  <si>
    <t>Một số phương pháp chứng minh ba điểm thẳng hàng trong toán 7</t>
  </si>
  <si>
    <t>Tổ chức game show " nhà tin học nhỏ tuổi"</t>
  </si>
  <si>
    <t>Dạy ngữ pháp tiếng Anh qua bài hát</t>
  </si>
  <si>
    <t>Cung cấp ngữ liệu từ vựng trong Giảng dạy tiếng Anh 7</t>
  </si>
  <si>
    <t>Ứng dụng mô hình dạy học theo trạm bài lực ma sát vật lý lớp 8</t>
  </si>
  <si>
    <t>Hướng dẫn học sinh làm đồ dùng và mẫu vật học tập sinh học từ vật liệu
 tái chế</t>
  </si>
  <si>
    <t>Ứng dụng kiến thức vật lý vào thực tiễn đời sống</t>
  </si>
  <si>
    <t>Tổ chức dạy học lịch sử lớp 8 theo chủ đề</t>
  </si>
  <si>
    <t>Tích hợp liên môn vào giảng dạy môn Công nghệ 7</t>
  </si>
  <si>
    <t>Tạo mẫu lịch thi đấu chung liên kết với mẫu sơ đồ thi đấu bằng excel</t>
  </si>
  <si>
    <t>Các bài tập phát triển hình thái thể lực cho học sinh</t>
  </si>
  <si>
    <t>Bà. Nguyễn Thị Vân Hiền</t>
  </si>
  <si>
    <t>Ông. Nguyễn Hữu Tuấn</t>
  </si>
  <si>
    <t>Bà. Phạm Thị Ngọc Diễm</t>
  </si>
  <si>
    <t>Bà. Võ Thị Thu Oanh</t>
  </si>
  <si>
    <t>Bà. Nguyễn Thị Thứ</t>
  </si>
  <si>
    <t>Bà. Cao Nguyễn Nhật Thu</t>
  </si>
  <si>
    <t>Bà. Lê Thị Mỹ Châu</t>
  </si>
  <si>
    <t>Bà. Ngô Minh Thịnh</t>
  </si>
  <si>
    <t>Bà. Trần Thị Thanh</t>
  </si>
  <si>
    <t>Bà. Đinh Thị Hoa</t>
  </si>
  <si>
    <t>Bà. Nguyễn Thị Hoài Thanh</t>
  </si>
  <si>
    <t>Bà. Lê Thị Vân</t>
  </si>
  <si>
    <t>Bà.Bùi Thị Thu Hằng</t>
  </si>
  <si>
    <t>Bà. Bùi Thu Hương</t>
  </si>
  <si>
    <t>Ông. Nguyễn Hữu Thái</t>
  </si>
  <si>
    <t>Bà. Nguyễn Thị Ngọc Uyên</t>
  </si>
  <si>
    <t>Bà. Từ Thị Phước Thảo</t>
  </si>
  <si>
    <t>Bà. Chung Thị Lưu Thuỷ</t>
  </si>
  <si>
    <t>Ông. Vũ Trọng Hiếu</t>
  </si>
  <si>
    <t>Ông. Đoàn Đức Thắng</t>
  </si>
  <si>
    <t xml:space="preserve">Bà. Nguyễn Thị Kim Hương </t>
  </si>
  <si>
    <t>Bà. Nguyễn Đình Quỳnh Như</t>
  </si>
  <si>
    <t>Ông. Nguyễn Xuân Châu</t>
  </si>
  <si>
    <t>Bà. Huỳnh Thị Thanh Loan</t>
  </si>
  <si>
    <t>Bà. Nguyễn Hoàng Anh</t>
  </si>
  <si>
    <t>Ông. Hà Huy Tùng</t>
  </si>
  <si>
    <t>Bà. Nguyễn Thị Hồng</t>
  </si>
  <si>
    <t>Bà. Nguyễn Thị Hạnh</t>
  </si>
  <si>
    <t>Bà. Cung Thanh Phương Linh</t>
  </si>
  <si>
    <t>Thư viện - thiết bị</t>
  </si>
  <si>
    <t>Bà. Phạm Bích Thuỷ</t>
  </si>
  <si>
    <t>Ông. Lâm Hải Điền</t>
  </si>
  <si>
    <t>Bà. Phi Thị Vân</t>
  </si>
  <si>
    <t>Bà. Ngô Thị Minh Ngoan</t>
  </si>
  <si>
    <t>Ông. Nguyễn Phan văn Đông Hà</t>
  </si>
  <si>
    <t>Ông. Tạ Văn Bính</t>
  </si>
  <si>
    <t>SC</t>
  </si>
  <si>
    <t>SƠN CANG</t>
  </si>
  <si>
    <t>Giáo dục kĩ năng sống cho học sinh khối 1</t>
  </si>
  <si>
    <t>Dạy toán kết hợp phát triển năng lực cho học sinh</t>
  </si>
  <si>
    <t>Tổ chức hoạt động trải nghiệm thực tế cho học sinh khối 4</t>
  </si>
  <si>
    <t>Dạy toán giải có lời văn lớp 4 bằng sơ đồ tư duy</t>
  </si>
  <si>
    <t>Một số phương pháp giúp học sinh yêu thích môn thể dục</t>
  </si>
  <si>
    <t>Ông. Nguyễn Xuân Đắc</t>
  </si>
  <si>
    <t>Ông. Nguyễn Đức Anh Khoa</t>
  </si>
  <si>
    <t>Ông. Trần Thanh Bình</t>
  </si>
  <si>
    <t>Bà. Ngô Thị Thu Hà</t>
  </si>
  <si>
    <t>Bà. Đinh Thị Ngọc Nhung</t>
  </si>
  <si>
    <t>Bà. Nguyễn Thị Ngọc Song</t>
  </si>
  <si>
    <t>Bà. Nguyễn Thị Kim Anh</t>
  </si>
  <si>
    <t>Bà. Lê Kim Phượng</t>
  </si>
  <si>
    <t>Bà. Nguyễn Thị Thu Hương</t>
  </si>
  <si>
    <t>Bà. Phạm Thị Hồng Liên</t>
  </si>
  <si>
    <t>Bà. Đỗ Thị Minh Cẩm</t>
  </si>
  <si>
    <t>Bà. Lê Thị Duyên</t>
  </si>
  <si>
    <t>Bà. Nguyễn Thị Bích Phụng</t>
  </si>
  <si>
    <t>Ông. Nguyễn Thanh Tâm</t>
  </si>
  <si>
    <t>Bà. Lê Thị Thùy</t>
  </si>
  <si>
    <t>Bà. Nguyễn Thị Hạnh Linh</t>
  </si>
  <si>
    <t>Ông. Trần Nguyên Khôi</t>
  </si>
  <si>
    <t>Ông. Trần Thiện Võ</t>
  </si>
  <si>
    <t>Nghỉ bệnh</t>
  </si>
  <si>
    <t>Bà. Lê Thị Tuyết Ngân</t>
  </si>
  <si>
    <t>Ông. Huỳnh Quốc Phong</t>
  </si>
  <si>
    <t>Bà. Lê Thị Chung</t>
  </si>
  <si>
    <t>Ông. Nguyễn Như Phúc</t>
  </si>
  <si>
    <t>Bà. Dương Thị Thu Hà</t>
  </si>
  <si>
    <t>Bà. Nguyễn Đức Chiêu Nghi</t>
  </si>
  <si>
    <t>Bà. Vũ Thị Lưu</t>
  </si>
  <si>
    <t>Bà. Chung Thị Bích Ngọc</t>
  </si>
  <si>
    <t>Ông. Châu Thổ Bức</t>
  </si>
  <si>
    <t>Bà. Nguyễn Thị Phước Lành</t>
  </si>
  <si>
    <t>Bà. Bùi Hương Đoan Thùy</t>
  </si>
  <si>
    <t>Bà. Bùi Thị Bích Liên</t>
  </si>
  <si>
    <t>Bà. Bùi Kim Oanh</t>
  </si>
  <si>
    <t>Ông. Nguyễn Văn Thảo</t>
  </si>
  <si>
    <t>Bà. Đường Thị Võ Phi</t>
  </si>
  <si>
    <t>Bà. Ngô Thị Nguyệt</t>
  </si>
  <si>
    <t>Ông. Phạm Hoàng Tuyên</t>
  </si>
  <si>
    <t>Bà. Đỗ Thùy Kim Thoa</t>
  </si>
  <si>
    <t>Bà. Vũ Thị Hồng Thắm</t>
  </si>
  <si>
    <t>Ông. Lê Quốc Thắng</t>
  </si>
  <si>
    <t>Bà. Trần Thùy Mỹ Linh</t>
  </si>
  <si>
    <t>Bà. Hồ Thị Thu Ranl</t>
  </si>
  <si>
    <t>Bà. Phạm Thị Đoan Trang</t>
  </si>
  <si>
    <t>Bà. Đặng Thị Liên</t>
  </si>
  <si>
    <t>Bà. Lê Thị Ngọc Phượng</t>
  </si>
  <si>
    <t>Ông. Đinh Văn Nhuận</t>
  </si>
  <si>
    <t>Ông. Trần Anh Tuấn</t>
  </si>
  <si>
    <t>Bà. Ngô Thị Ngọc Thủy</t>
  </si>
  <si>
    <t>Ông. Huỳnh Tấn Dũng</t>
  </si>
  <si>
    <t>Bà. Phạm Thị Hằng</t>
  </si>
  <si>
    <t>Ông. Nguyễn Thành Long</t>
  </si>
  <si>
    <t>Bà. Lê Long Ngọc Dung</t>
  </si>
  <si>
    <t>Bà. Trương Hoàng Ngọc Hà</t>
  </si>
  <si>
    <t>Bà. Lê Hoàng Ngọc Trân</t>
  </si>
  <si>
    <t>Ông. Phạm Phương Điền</t>
  </si>
  <si>
    <t>Bà. Đinh Ánh Uyên</t>
  </si>
  <si>
    <t>Bà. Nguyễn Thị Mai Trâm</t>
  </si>
  <si>
    <t>Ông. Lê Văn Hỷ</t>
  </si>
  <si>
    <t>Ông. Dương Khải Hưng</t>
  </si>
  <si>
    <t>Ông. Đoàn Trần Việt</t>
  </si>
  <si>
    <t>Ông. Nguyễn Phi Phương</t>
  </si>
  <si>
    <t>Ông. Đỗ Hoàng Trung</t>
  </si>
  <si>
    <t>Ông. Hoàng Nguyễn Minh Trí</t>
  </si>
  <si>
    <t>Bà. Phan Thị Ngọc Lệ</t>
  </si>
  <si>
    <t>Ông. Nguyễn Đỗ Tuấn Anh</t>
  </si>
  <si>
    <t>Nhân viên  thiết bị</t>
  </si>
  <si>
    <t>Bà. Nguyễn Hoàng Anh Thư</t>
  </si>
  <si>
    <t>Ông. Nguyễn Viết Hùng</t>
  </si>
  <si>
    <t>Nhân viên quản sinh</t>
  </si>
  <si>
    <t>Ông. Lê Vinh Quang</t>
  </si>
  <si>
    <t>Ông. Nguyễn Văn Phước</t>
  </si>
  <si>
    <t>Ông. Phạm Văn Thắng</t>
  </si>
  <si>
    <t>Bà. Hoàng Thị Dung</t>
  </si>
  <si>
    <t>NGT</t>
  </si>
  <si>
    <t>NGUYỄN GIA THIỀU</t>
  </si>
  <si>
    <t>Ứng dụng công nghệ thông tin trong quản lý</t>
  </si>
  <si>
    <t>Một số chia sẻ khi thực hiện báo cáo tự đánh giá trong Kiểm định chất lượng giáo dục</t>
  </si>
  <si>
    <t>Phát huy các năng lực Nghe - Nói - Đọc - Viết trong bộ môn Ngữ văn</t>
  </si>
  <si>
    <t>Phân loại các dạng toán chia hết trong sách giáo khoa và sách bài tập lớp 6</t>
  </si>
  <si>
    <t>Hóa học với môi trường</t>
  </si>
  <si>
    <t>Dạy học tích hợp liên môn trong một chủ đề Giáo dục công dân.</t>
  </si>
  <si>
    <t>Ứng dụng STEM xây dựng bài học Công nghệ lớp 7</t>
  </si>
  <si>
    <t>Phát huy năng lực học sinh trong dạy học Lịch sử</t>
  </si>
  <si>
    <t>Kinh nghiệm dàn dựng hợp xướng cho học sinh trung học cơ sở.</t>
  </si>
  <si>
    <t>Hướng dẫn giáo viên ứng dụng phần mềm Activinspire trong thiết kế bài giảng</t>
  </si>
  <si>
    <t xml:space="preserve">Bà. Trần Phạm Diễm Thúy </t>
  </si>
  <si>
    <t xml:space="preserve">Ông. Phan Hồng Đệ </t>
  </si>
  <si>
    <t xml:space="preserve">Bà. Trần Thị Quỳnh Loan </t>
  </si>
  <si>
    <t xml:space="preserve">Bà. Huỳnh Phạm Đông Châu </t>
  </si>
  <si>
    <t xml:space="preserve">Bà. Nguyễn Thị Lan Hương </t>
  </si>
  <si>
    <t xml:space="preserve">Bà. Nguyễn Thị Phương Mai </t>
  </si>
  <si>
    <t xml:space="preserve">Bà. Nguyễn Phước Thu An </t>
  </si>
  <si>
    <t>Bà. Lương Thị Minh Ngọc</t>
  </si>
  <si>
    <t xml:space="preserve">Bà. Nguyễn Thị Hai </t>
  </si>
  <si>
    <t>Bà. Lê Phan An Lạc</t>
  </si>
  <si>
    <t>Bà. Hà Ngọc Trâm</t>
  </si>
  <si>
    <t>Bà. Nguyễn Thị Thúy Hoa</t>
  </si>
  <si>
    <t>Chủ tịch Công đoàn</t>
  </si>
  <si>
    <t xml:space="preserve">Ông. Trương Thanh Bình </t>
  </si>
  <si>
    <t xml:space="preserve">Bà. Nguyễn Thị Phương </t>
  </si>
  <si>
    <t xml:space="preserve">Bà. Nguyễn Ngọc Tuyết </t>
  </si>
  <si>
    <t xml:space="preserve">Bà. Nguyễn Thị Hà </t>
  </si>
  <si>
    <t xml:space="preserve">Bà. Nguyễn Vũ Kim Nga </t>
  </si>
  <si>
    <t xml:space="preserve">Ông. Trương Thành Khoa </t>
  </si>
  <si>
    <t xml:space="preserve">Ông. Nguyễn Minh Sơn </t>
  </si>
  <si>
    <t xml:space="preserve">Ông. Nguyễn Văn Thanh Đa </t>
  </si>
  <si>
    <t xml:space="preserve">Ông. Phan Hoàng Anh Vũ </t>
  </si>
  <si>
    <t>Bà. Nguyễn Thị Hợp</t>
  </si>
  <si>
    <t xml:space="preserve">Bà. Trần Thái Thanh </t>
  </si>
  <si>
    <t xml:space="preserve">Ông. Nguyễn Duy Thiện </t>
  </si>
  <si>
    <t xml:space="preserve">Bà. Nguyễn Thị Hải </t>
  </si>
  <si>
    <t xml:space="preserve">Bà. Lê Thị Tuyết Nga </t>
  </si>
  <si>
    <t xml:space="preserve">Bà. Lã Vi Tâm </t>
  </si>
  <si>
    <t>Ông. Trần Minh Đăng</t>
  </si>
  <si>
    <t xml:space="preserve">Bà. Lê Thị Sương </t>
  </si>
  <si>
    <t xml:space="preserve">Bà. Võ Thị Thanh Thúy </t>
  </si>
  <si>
    <t xml:space="preserve">Bà. Nguyễn Hồng Trân </t>
  </si>
  <si>
    <t xml:space="preserve">Bà. Trần Thị Tâm </t>
  </si>
  <si>
    <t xml:space="preserve">Bà. Trần Thị Kim Châu </t>
  </si>
  <si>
    <t xml:space="preserve">Bà. Huỳnh Thị Kim Âu </t>
  </si>
  <si>
    <t xml:space="preserve">Ông. Nguyễn Tiến Khoa </t>
  </si>
  <si>
    <t>Ông. Trần Gia Trân</t>
  </si>
  <si>
    <t xml:space="preserve">Bà. Nìm Cẩm Hướng </t>
  </si>
  <si>
    <t xml:space="preserve">Kế toán </t>
  </si>
  <si>
    <t>Bà. Phan Thị Phương</t>
  </si>
  <si>
    <t>THTN-TB</t>
  </si>
  <si>
    <t xml:space="preserve">Bà. Lê Thị Vân </t>
  </si>
  <si>
    <t xml:space="preserve">Bà. Lê Thị Hồng Liên </t>
  </si>
  <si>
    <t xml:space="preserve">Phục vụ </t>
  </si>
  <si>
    <t xml:space="preserve">Ông. Nguyễn Hữu Nam </t>
  </si>
  <si>
    <t>TVĐ</t>
  </si>
  <si>
    <t>TRẦN VĂN ĐANG</t>
  </si>
  <si>
    <t xml:space="preserve">Một số giải pháp phối hợp các lực lượng giáo dục nhằm nâng cao chất lượng giáo dục đạo đức học sinh THCS. </t>
  </si>
  <si>
    <t>Phương pháp giải toán bằng cách lập phương trình và hệ phương trình.</t>
  </si>
  <si>
    <t>Dạy học trải nghiệm Sinh học 6</t>
  </si>
  <si>
    <t>Vườn thực vật trường em</t>
  </si>
  <si>
    <t>Giáo dục đạo đức cho học sinh thông qua tập luyện thể dục thể thao</t>
  </si>
  <si>
    <t>Ông. Thái Văn Châu</t>
  </si>
  <si>
    <t>Ông.Nguyễn Đình Huân</t>
  </si>
  <si>
    <t>Bà. Phạm Thị Hồng Dung</t>
  </si>
  <si>
    <t>Bà. Công Huyền Tôn Nữ  Huyền Anh</t>
  </si>
  <si>
    <t>Bà. Nguyễn Thị Bé Phướng</t>
  </si>
  <si>
    <t>Bà. Nguyễn Thanh Hảo</t>
  </si>
  <si>
    <t>Bà. Nguyễn Thị Liên Châu</t>
  </si>
  <si>
    <t>Bà. Đào Phương Hoa</t>
  </si>
  <si>
    <t>Ông.Vũ Quang Liêm</t>
  </si>
  <si>
    <t>Bà. Cao Thị Thanh Trà</t>
  </si>
  <si>
    <t>Ông.Trần Phương</t>
  </si>
  <si>
    <t>Bà. Phạm Thị Kim Ngọc</t>
  </si>
  <si>
    <t>Bà. Vũ Thị Thu Thủy</t>
  </si>
  <si>
    <t>Bà. Võ Thị Ái Huỳnh</t>
  </si>
  <si>
    <t>Bà. Trần Thị Yến</t>
  </si>
  <si>
    <t>Bà. Đào Thị Ba</t>
  </si>
  <si>
    <t>Ông.Đỗ Việt Hùng</t>
  </si>
  <si>
    <t>Bà. Lê Thị Hạnh</t>
  </si>
  <si>
    <t>Bà. Vũ Thị Chiêm</t>
  </si>
  <si>
    <t>Bà. Trần Thị Ngọc Anh</t>
  </si>
  <si>
    <t>Bà. Đỗ Thị Phương Lan</t>
  </si>
  <si>
    <t>Bà. Đỗ Nguyễn Thị Thanh</t>
  </si>
  <si>
    <t>Bà. Nguyễn Ngọc Phương Vy</t>
  </si>
  <si>
    <t>Bà. Nguyễn Thị Mỹ Chánh</t>
  </si>
  <si>
    <t>Bà. Nguyễn Thị Hằng</t>
  </si>
  <si>
    <t>Bà. Trần Thị Thanh Thu</t>
  </si>
  <si>
    <t>Bà. Lê Thị Thanh Phương</t>
  </si>
  <si>
    <t>Bà. Đỗ Việt Quỳnh Anh</t>
  </si>
  <si>
    <t>Bà. Nguyễn Hoàng Nghi Hân</t>
  </si>
  <si>
    <t>Bà. Trần Thị Hiếu</t>
  </si>
  <si>
    <t>Bà. Hàn Thị Hà</t>
  </si>
  <si>
    <t>Bà. Nguyễn Thị Thùy Hương</t>
  </si>
  <si>
    <t>Bà. Nguyễn Thị Anh Trâm</t>
  </si>
  <si>
    <t>Bà. Nguyễn Thị Diễm Phương</t>
  </si>
  <si>
    <t>Bà. Nguyễn Thiên Phương</t>
  </si>
  <si>
    <t>Bà. Lê Thị Thúy Hằng</t>
  </si>
  <si>
    <t>Bà. Nguyễn Thị Kim Ngọc</t>
  </si>
  <si>
    <t>Bà. Nguyễn Thùy Ân</t>
  </si>
  <si>
    <t>Bà. Bùi Thị Xuân Hoàng</t>
  </si>
  <si>
    <t>Bà. Nguyễn Thị Thanh Vân</t>
  </si>
  <si>
    <t>Bà. Ngô Thị My Ty</t>
  </si>
  <si>
    <t>Bà. Bùi Thị Ái Linh</t>
  </si>
  <si>
    <t>Bà. Đặng Thị Vân</t>
  </si>
  <si>
    <t>Ông. Nguyễn Đại Lãm</t>
  </si>
  <si>
    <t>Ông. Ngô Quốc Phong</t>
  </si>
  <si>
    <t>Ông. Nguyễn Anh Tuấn</t>
  </si>
  <si>
    <t>Ông. Đinh Quốc Hưng</t>
  </si>
  <si>
    <t>Ông. Trần Huy Hoàng</t>
  </si>
  <si>
    <t>Ông. Lê Ngọc Cơ</t>
  </si>
  <si>
    <t>Bà. Tạ Khánh Trang</t>
  </si>
  <si>
    <t>Bà. Trần Thị Thu Hà</t>
  </si>
  <si>
    <t>Bà. Đỗ Thị Lý</t>
  </si>
  <si>
    <t>Bà. Nguyễn Ngọc Ánh</t>
  </si>
  <si>
    <t>Bà. Nguyễn Thị Ngọc Oanh</t>
  </si>
  <si>
    <t>Bà. Nguyễn Thị Xuân Huỳnh</t>
  </si>
  <si>
    <t>Bà. Nguyễn Thị Diễm Trinh</t>
  </si>
  <si>
    <t>Bà. Cao Thị Minh Trang</t>
  </si>
  <si>
    <t>Bà. Lê Thụy Trúc Quyên</t>
  </si>
  <si>
    <t>Bà. Hồ Thị Thúy Vy</t>
  </si>
  <si>
    <t>Ông. Huỳnh Văn Tuấn Em</t>
  </si>
  <si>
    <t>Bà. Phan Thị Bích Thủy</t>
  </si>
  <si>
    <t>Bà. Lê Thị Hòa</t>
  </si>
  <si>
    <t>Bà. Nguyễn Thị Dịu</t>
  </si>
  <si>
    <t>Bà. Lê Thị Diễm Hương</t>
  </si>
  <si>
    <t>Ông. Lê Nam Hành</t>
  </si>
  <si>
    <t>Bà. Nguyễn Đào Liễu</t>
  </si>
  <si>
    <t>Bà. Lê Thanh Bình</t>
  </si>
  <si>
    <t>Bà. Phạm Thị Thanh Thiên</t>
  </si>
  <si>
    <t>Bà. Văn Thị Mỹ Dung</t>
  </si>
  <si>
    <t>Ông. Nguyễn Thanh Quyền</t>
  </si>
  <si>
    <t>Ông. Bạch Thái Bảo Ân</t>
  </si>
  <si>
    <t>Bà. Nguyễn Thị Diệu Quyên</t>
  </si>
  <si>
    <t>Ông. Dương Phước Lộc</t>
  </si>
  <si>
    <t>Ông. Phạm Phi Phụng</t>
  </si>
  <si>
    <t>Bà. Võ Thị Tâm</t>
  </si>
  <si>
    <t>Ông. Nguyễn Duy Chung</t>
  </si>
  <si>
    <t>Ông. Nguyễn Sỹ Tuấn</t>
  </si>
  <si>
    <t>Ông. Vũ Thành Nhân</t>
  </si>
  <si>
    <t>Ông. Nguyễn Văn Quý</t>
  </si>
  <si>
    <t>Ông. Đỗ Văn Chương</t>
  </si>
  <si>
    <t>Bà. Nguyễn Thị Quỳnh Nga</t>
  </si>
  <si>
    <t>Ông. Vũ Ngọc Lâm</t>
  </si>
  <si>
    <t>Bà. Nguyễn Thị Bích Hồng</t>
  </si>
  <si>
    <t>Bà. Trần Thị Tường Vi</t>
  </si>
  <si>
    <t>Ông. Huỳnh Minh Chúc</t>
  </si>
  <si>
    <t>Ông. Lê Huy Tước</t>
  </si>
  <si>
    <t>Bà. Bùi Thị Vân Anh</t>
  </si>
  <si>
    <t>Ông. Bùi Văn Huỳnh</t>
  </si>
  <si>
    <t>Bà. Trần Thị Thanh Trúc</t>
  </si>
  <si>
    <t>Ông. Đan Chí Thành</t>
  </si>
  <si>
    <t>Nhân viên giám thị</t>
  </si>
  <si>
    <t>Ông. Đỗ Duy Bảo</t>
  </si>
  <si>
    <t>Ông. Hồ Đình Thạch</t>
  </si>
  <si>
    <t>Nhân viên TPT</t>
  </si>
  <si>
    <t>Ông. Nguyễn Trần Thanh Sơn</t>
  </si>
  <si>
    <t>Ông. Phạm Lâm Hoàng Long</t>
  </si>
  <si>
    <t>Bà. Hoàng Thị Thu Dung</t>
  </si>
  <si>
    <t>Ông. Trương Lai Hữu Phước</t>
  </si>
  <si>
    <t>Nhân viên học vụ</t>
  </si>
  <si>
    <t>Bà. Hồ Thị Túy Phượng</t>
  </si>
  <si>
    <t>Bà. Bùi Thị Mạnh</t>
  </si>
  <si>
    <t>Ông. Phạm Quang Hoài</t>
  </si>
  <si>
    <t>Ông. Lê Văn Khải</t>
  </si>
  <si>
    <t>Ông. Nguyễn Văn Phú</t>
  </si>
  <si>
    <t>TB</t>
  </si>
  <si>
    <t>TÂN BÌNH</t>
  </si>
  <si>
    <t>Tổ chức thực hiện an toàn trật tự giao thông trước cổng trường.</t>
  </si>
  <si>
    <t>Một số biện pháp quản lý việc dạy tự chọn môn toán tại trường THCS Tân Bình, Quận Tân Bình, TP.HCM.</t>
  </si>
  <si>
    <t>Một số biện pháp quản lý việc dạy học theo chủ đề các bộ môn Ngữ văn, Lịch sử, Địa lý tại trường THCS.</t>
  </si>
  <si>
    <t>Toán thực tế ước chung, ước chung lớn nhất, bội chung, bội chung nhỏ nhất.</t>
  </si>
  <si>
    <t>Toán thực tế hình học 7 sử dụng định lý Pitago.</t>
  </si>
  <si>
    <t>Áp dụng phương pháp nhật kí đọc sách váo việc hướng dẫn học sinh thi lớn lên cùng sách.</t>
  </si>
  <si>
    <t>Xây dựng phong cách lãnh đạo của người đứng đầu theo tư tưởng, đạo đức, phong cách Hồ Chí Minh.</t>
  </si>
  <si>
    <t>Tiếng Việt muôn màu.</t>
  </si>
  <si>
    <t>Áp dụng một số phương pháp giúp học sinh học Tiếng Anh thú vị hơn.</t>
  </si>
  <si>
    <t>Hướng dẫn học sinh trải nghiệm sáng tạo với ứng dụng của hóa học hữu cơ</t>
  </si>
  <si>
    <t>Xây dựng hệ thống câu hỏi và bài tập theo định hướng phát triển năng lực cho học sinh trong chương trình sinh học THCS.</t>
  </si>
  <si>
    <t>Hóa học và  đời sống.</t>
  </si>
  <si>
    <t>Đổi mới kiểm tra, đánh giá theo định hướng STEAM dành cho học sinh khối 7.</t>
  </si>
  <si>
    <t>Phát huy tính tích cực của học sinh qua sử dụng kĩ thuật "di chuyển trạm" trong dạy học sinh học.</t>
  </si>
  <si>
    <t>Một số kinh nghiệm sử dụng phần mềm Edrawmindmap để thiết kế bài giảng Lịch sử.</t>
  </si>
  <si>
    <t>Một số kinh nghiệm làm tốt công tác chủ nhiệm lớp ở trường THCS.</t>
  </si>
  <si>
    <t>Nguyễn Thị Diệu Quyên</t>
  </si>
  <si>
    <t>Giúp học sinh khối 8 - 9 thêm yêu hát dân ca.</t>
  </si>
  <si>
    <t>Áp dụng trò chơi dân gian vào việc xác định chân giậm nhảy trong nội dung nhảy xa ở khối 7.</t>
  </si>
  <si>
    <t>Áp dụng phương pháp trải nghiệm, phát huy tính sáng tạo trên sản phẩm trang trí ứng dụng.</t>
  </si>
  <si>
    <t>Sử dụng phần mềm Geogebra trong giảng dạy chủ đề "Bản vẽ các khối hình học".</t>
  </si>
  <si>
    <t>Hướng dẫn học sinh lắp ráp mô hình thủy canh bằng các vật dụng tái sử dụng.</t>
  </si>
  <si>
    <t>Một số kinh nghiệm trong giảng dạy bài thực hành "Trộn dầu giấm rau xà lách".</t>
  </si>
  <si>
    <t>Một số kinh nghiệm giảng dạy Tin học 7.</t>
  </si>
  <si>
    <t>Một số đổi mới phương pháp giảng dạy ở bộ môn Tin học 9.</t>
  </si>
  <si>
    <t>Ông. Dương Thái Ninh</t>
  </si>
  <si>
    <t>Bà. Ngô Thị Hải</t>
  </si>
  <si>
    <t>Ông. Trịnh Công Thành</t>
  </si>
  <si>
    <t>Bà.Nguyễn Thị Thanh Mai</t>
  </si>
  <si>
    <t>Bà.Trần Thị Hồng Trang</t>
  </si>
  <si>
    <t>Bà.Trần Thị Khánh Vy</t>
  </si>
  <si>
    <t>Bà.Phan Ngọc Duyên Lan</t>
  </si>
  <si>
    <t>Bà.Cao Bích Hà</t>
  </si>
  <si>
    <t>Ông.Bùi Minh Trí</t>
  </si>
  <si>
    <t>Bà.Nguyễn Thị Anh</t>
  </si>
  <si>
    <t>Bà.Lê Thị Kim Hương</t>
  </si>
  <si>
    <t>Bà.Trần Khánh Thy</t>
  </si>
  <si>
    <t>Bà.Phạm Thị Thùy Linh</t>
  </si>
  <si>
    <t>Ông.Hoàng Diệu</t>
  </si>
  <si>
    <t>Bà.Bùi Đại Quỳnh Hương</t>
  </si>
  <si>
    <t>Bà. Vũ Thị Huyền</t>
  </si>
  <si>
    <t>Ông.Ong Văn Dũng</t>
  </si>
  <si>
    <t>Bà.Nguyễn Chung Niệm</t>
  </si>
  <si>
    <t>Bà.Hồ Thị Tường Vy</t>
  </si>
  <si>
    <t xml:space="preserve">Bà.Trần Thị Tường Giang </t>
  </si>
  <si>
    <t xml:space="preserve">Bà.Vũ Thị Thu Thủy </t>
  </si>
  <si>
    <t>Bà.Trương Thị Ngọc Nga</t>
  </si>
  <si>
    <t>Bà.Nguyễn Bích Liên</t>
  </si>
  <si>
    <t>Ông.Đào Thế Vinh</t>
  </si>
  <si>
    <t>Ông.Bùi Hữu Duy</t>
  </si>
  <si>
    <t xml:space="preserve">Bà.Ngô Thị Xuân Trang </t>
  </si>
  <si>
    <t xml:space="preserve">Bà.Văn Thị Phương Kiều </t>
  </si>
  <si>
    <t>Bà.Lê Nguyễn Thị Diệp Tú</t>
  </si>
  <si>
    <t>Bà.Nguyễn Thị Như Vân</t>
  </si>
  <si>
    <t>Bà.Hứa Kiều My</t>
  </si>
  <si>
    <t>Bà.Võ Thị Thảo</t>
  </si>
  <si>
    <t>Bà.Đặng Bảo Châu</t>
  </si>
  <si>
    <t>Ông. Huỳnh Quốc Thương</t>
  </si>
  <si>
    <t>Bà.Ngô Kim Ngân</t>
  </si>
  <si>
    <t>Bà.Nguyễn Thụy Uyên Nhi</t>
  </si>
  <si>
    <t>Bà.Nguyễn Thị Bảnh</t>
  </si>
  <si>
    <t>Bà.Lê Thị Kim Ngọc</t>
  </si>
  <si>
    <t>Bà.Trần Diệp Diễm Uyên</t>
  </si>
  <si>
    <t>Bà.Bùi Thị Trang</t>
  </si>
  <si>
    <t>Bà.Trương Thi Tuyết Nhung</t>
  </si>
  <si>
    <t>Ông.Nguyễn Ngọc Thảo</t>
  </si>
  <si>
    <t>Ông.Hồ Văn Lộc</t>
  </si>
  <si>
    <t xml:space="preserve">Ông.Nguyễn Đình Thái </t>
  </si>
  <si>
    <t>Bà.Hoàng Thị Bảo Châu</t>
  </si>
  <si>
    <t>Bà.Nguyễn Thị Thanh Hà</t>
  </si>
  <si>
    <t>Ông.Lâm Hồng Vân</t>
  </si>
  <si>
    <t xml:space="preserve">Ông.Trần Trọng Huấn </t>
  </si>
  <si>
    <t>Ông.Trịnh Vũ Hoàng  Anh</t>
  </si>
  <si>
    <t>Bà.Dương Bảo Hiền</t>
  </si>
  <si>
    <t>Ông.Trần Đại</t>
  </si>
  <si>
    <t>Bà.Nguyễn Thị Ngọc Lý</t>
  </si>
  <si>
    <t>Bà.Trần Thị Thanh Thúy</t>
  </si>
  <si>
    <t>Bà. Vũ Thị Kim Thoa</t>
  </si>
  <si>
    <t>Văn thư - Phổ cập</t>
  </si>
  <si>
    <t>Bà. Võ Thị Mỹ Hạnh</t>
  </si>
  <si>
    <t>Bà. Lưu Thị Nguyệt Yến</t>
  </si>
  <si>
    <t>Học vụ-YTHĐ</t>
  </si>
  <si>
    <t>Ông. Lê Đoài Thành</t>
  </si>
  <si>
    <t>TB-TNTH</t>
  </si>
  <si>
    <t>Ông. Lê Hoàng Nhật</t>
  </si>
  <si>
    <t>CNTT</t>
  </si>
  <si>
    <t>Ông .Lê Hồng Phong</t>
  </si>
  <si>
    <t>Ông .Trương Minh Thủy</t>
  </si>
  <si>
    <t>Bà. Nguyễn Thị Thiêng</t>
  </si>
  <si>
    <t>Huỳnh Thị Lệ Giang</t>
  </si>
  <si>
    <t>KT</t>
  </si>
  <si>
    <t>QT</t>
  </si>
  <si>
    <t>QUANG TRUNG</t>
  </si>
  <si>
    <t>Phó HT</t>
  </si>
  <si>
    <t>Một số giải pháp ứng dụng CNTT trong quản lý trường học.</t>
  </si>
  <si>
    <t>TTCM</t>
  </si>
  <si>
    <t>Một số phương pháp giải phương trình bậc cao</t>
  </si>
  <si>
    <t>Vận dụng tỉ số bằng nhau vào giải toán.</t>
  </si>
  <si>
    <t>Bà Lê Thị Kim Hương</t>
  </si>
  <si>
    <t>Rèn kỹ năng phân tích đa thức thành nhân tử cho khối 8</t>
  </si>
  <si>
    <t>Bà Trần Khánh Thy</t>
  </si>
  <si>
    <t>Ứng dụng tỉ lệ thức và dãy tỉ số bằng nhau để giải toán thức tế.</t>
  </si>
  <si>
    <t>Ứng dụng kiến thức hóa học để giải thích hiện tượng trong thực tiễn cuộc sống</t>
  </si>
  <si>
    <t>Sử dụng sơ đồ trong dạy học hình học khối 8</t>
  </si>
  <si>
    <t>Tích hợp kiến thức liên môn trong giảng dạy môn Địa lý trường THCS</t>
  </si>
  <si>
    <t>Bà Nguyễn Thị Bảnh</t>
  </si>
  <si>
    <t>Phát huy năng lực học sinh lớp 8 trong việc học tập môn Lịch sử thông qua chủ đề CMT10 Nga</t>
  </si>
  <si>
    <t>CTCĐ</t>
  </si>
  <si>
    <t>Phát huy tính tích cực của HS trong giảng dạy môn Công nghệ.</t>
  </si>
  <si>
    <t>Dương Bảo Hiền</t>
  </si>
  <si>
    <t>TPCM</t>
  </si>
  <si>
    <t>Một số kinh nghiệm dạy học tích hợp trong môn Thể dục thông qua trò chơi</t>
  </si>
  <si>
    <t>Bà. Ngô Nguyễn Thiên Trang</t>
  </si>
  <si>
    <t>Ông. Bạch Công Quý</t>
  </si>
  <si>
    <t xml:space="preserve">Bà. Nguyễn Thanh Kim Ngân </t>
  </si>
  <si>
    <t>Ông. Nguyễn Quốc Chiến</t>
  </si>
  <si>
    <t>Bà. Nguyễn Hồ Kim Ngôn</t>
  </si>
  <si>
    <t>Ông. Đòan Thanh Phong</t>
  </si>
  <si>
    <t>Bà. Nguyễn Lê Như Ý</t>
  </si>
  <si>
    <t>Ông. Nguyễn Duy Khánh</t>
  </si>
  <si>
    <t>Bà. Trung Kim Thảo Trang</t>
  </si>
  <si>
    <t>Ông. Ngô Quang Việt</t>
  </si>
  <si>
    <t>Ông. Trần Vĩ Nghĩa</t>
  </si>
  <si>
    <t>Ông. Đinh Tiến Hưng</t>
  </si>
  <si>
    <t>Bà. Hà Trúc Giang</t>
  </si>
  <si>
    <t>Ông. Nguyễn Ngọc Anh</t>
  </si>
  <si>
    <t>Bà. Đặng Trần Thúy An</t>
  </si>
  <si>
    <t>Bà. Vũ Duy Thị Thùy Vân</t>
  </si>
  <si>
    <t>Bà. Phan Thị Thủy</t>
  </si>
  <si>
    <t>Ông. Bùi Xuân Thành</t>
  </si>
  <si>
    <t>Bà. Vũ Thị Ngọc Thúy</t>
  </si>
  <si>
    <t>Bà. Nguyễn Ngọc Bích</t>
  </si>
  <si>
    <t>Bà. Vũ Trần Ngọc Trinh</t>
  </si>
  <si>
    <t>Bà. Lê Thị Tuyết Linh</t>
  </si>
  <si>
    <t>Bà. Trần Thị Thương Huyền</t>
  </si>
  <si>
    <t>Bà. Lê Thị Bích Hường</t>
  </si>
  <si>
    <t>Bà. Nguyễn Bùi Phương Trúc</t>
  </si>
  <si>
    <t>Bà. Lê Hòa Ngọc Vũ</t>
  </si>
  <si>
    <t>Ông. Trần Nguyễn Hạ Long</t>
  </si>
  <si>
    <t>Ông. Nguyễn Tuấn Khanh</t>
  </si>
  <si>
    <t>Bà. Mã Hà Lan</t>
  </si>
  <si>
    <t>Bà. Lý Thị Anh Ngọc</t>
  </si>
  <si>
    <t>Bà. Lê Thị Tây Phụng</t>
  </si>
  <si>
    <t>Bà. Nguyễn Thị Thu Hiền</t>
  </si>
  <si>
    <t>Bà. Nguyễn Ngọc Nga</t>
  </si>
  <si>
    <t>Bà. Đặng Tiến Kiều Ngân</t>
  </si>
  <si>
    <t>Ông. Trần Tiến Dũng</t>
  </si>
  <si>
    <t>Bà. Đặng Thị Xuân Đào</t>
  </si>
  <si>
    <t>Bà. Lê Thị Xuân Thảo</t>
  </si>
  <si>
    <t>Ông. Đặng Dân</t>
  </si>
  <si>
    <t>Ông. Nguyễn An Huy</t>
  </si>
  <si>
    <t>Ông. Phạm Thanh Hải</t>
  </si>
  <si>
    <t>Bà. Trần Thị Xuân Duyên</t>
  </si>
  <si>
    <t>Ông. Lê Hữu Trực</t>
  </si>
  <si>
    <t>Ông. Vũ Đức Lâm</t>
  </si>
  <si>
    <t>Ông. Nguyễn Đức Thọ</t>
  </si>
  <si>
    <t>Ông. Lê Quang Phúc</t>
  </si>
  <si>
    <t>Ông. Đỗ Duy Dương</t>
  </si>
  <si>
    <t>Ông. Nguyễn Ngọc Dũng</t>
  </si>
  <si>
    <t>Ông. Cao Hòai Đức</t>
  </si>
  <si>
    <t>Thư Viện</t>
  </si>
  <si>
    <t>Bà. Nguyễn Thị Kim Cúc</t>
  </si>
  <si>
    <t>Ông. Nguyễn Minh Tuấn</t>
  </si>
  <si>
    <t>Ông. Phạm Đức Hoan</t>
  </si>
  <si>
    <t>Bà. Lê Thị Bích Nha</t>
  </si>
  <si>
    <t>LTK</t>
  </si>
  <si>
    <t>LÝ THƯỜNG KIỆT</t>
  </si>
  <si>
    <t>Nâng cao hiệu quả giờ dạy của giáo viên qua việc dự giờ và đổi mới hoạt động tổ nhóm</t>
  </si>
  <si>
    <t>Dạy học Ngữ Văn với không gian ngoài lớp học (khối 9)</t>
  </si>
  <si>
    <t>Những kỹ năng cơ bản để giải bài toán trên máy tính bằng ngôn ngữ lập trình Pascal</t>
  </si>
  <si>
    <t>Một số kinh nghiệm tổ chức tiết học ngoài không gian lớp học</t>
  </si>
  <si>
    <t>Tích hợp giáo dục tư tưởng đạo đức Hồ Chí Minh trong dạy học Lịch Sử</t>
  </si>
  <si>
    <t>Ông.Đặng Dân</t>
  </si>
  <si>
    <t>Nâng cao chất lượng thực hành bộ môn Công Nghệ 9</t>
  </si>
  <si>
    <t>Ông.Nguyễn Đức Thọ</t>
  </si>
  <si>
    <t>Các đội hình và bài tập tạo sự hưng phấn trong bài tập thể dục liên hoàn lớp 8</t>
  </si>
  <si>
    <t>Bà. Ngô Lê Ý Trang</t>
  </si>
  <si>
    <t xml:space="preserve">Ông. Nguyễn Văn Lâm </t>
  </si>
  <si>
    <t>Bà. Lê Thị Thanh Uyên</t>
  </si>
  <si>
    <t>Bà. Phạm Thị Thanh Huê</t>
  </si>
  <si>
    <t>Bà. Đặng Thụy Hoàng Anh</t>
  </si>
  <si>
    <t xml:space="preserve">Bà. Phạm Hồng Liên </t>
  </si>
  <si>
    <t>Bà. Ngô Thị Ly Ly</t>
  </si>
  <si>
    <t>Bà Nguyễn Hoàng Lâm Thảo</t>
  </si>
  <si>
    <t>Bà Nguyễn Ngọc Huyền Trân</t>
  </si>
  <si>
    <t>Bà Lê Thị Ngọc Hoa</t>
  </si>
  <si>
    <t>Bà Lý Huệ Mẫn</t>
  </si>
  <si>
    <t>Ông Đặng Kim Vũ</t>
  </si>
  <si>
    <t>Ông Phạm Văn Hoàng</t>
  </si>
  <si>
    <t>Bà Đỗ Thị Luyến</t>
  </si>
  <si>
    <t>Bà Lê Thị Nguyệt Nga</t>
  </si>
  <si>
    <t>Ông Nguyễn Ngọc Nhân</t>
  </si>
  <si>
    <t>Ông Đinh Tiến Phát</t>
  </si>
  <si>
    <t>Ông Nguyễn Việt Phương</t>
  </si>
  <si>
    <t>Bà Trần Thị Thủy Tiên</t>
  </si>
  <si>
    <t>Ông Nguyễn Công Đầm</t>
  </si>
  <si>
    <t>Ông Nguyễn Văn Vinh</t>
  </si>
  <si>
    <t>Ông Đoàn Tấn Tài</t>
  </si>
  <si>
    <t>Bà. Trần Thị Bích Thảo</t>
  </si>
  <si>
    <t>Bà Nguyễn Bảo Liên Phương</t>
  </si>
  <si>
    <t>Bà. Phạm Thị Liên</t>
  </si>
  <si>
    <t>Bà. Trần Thị Thanh Thủy</t>
  </si>
  <si>
    <t>Bà. Phạm Thị Mai Lan</t>
  </si>
  <si>
    <t>Bà. Trần Vũ Kim Oanh</t>
  </si>
  <si>
    <t>Bà. Vũ Thị Ngọc Ánh</t>
  </si>
  <si>
    <t>Bà Nguyễn Thị Nguyệt</t>
  </si>
  <si>
    <t>Bà Vũ Thị Tú Duyên</t>
  </si>
  <si>
    <t>Bà Trần Thị Thanh</t>
  </si>
  <si>
    <t>Bà Nguyễn Thị Trinh</t>
  </si>
  <si>
    <t>Bà Phan Thị Bình Minh</t>
  </si>
  <si>
    <t>Bà Võ Thị Lựu</t>
  </si>
  <si>
    <t>Bà Nguyễn Thị Ngọc Bích</t>
  </si>
  <si>
    <t>Bà Hoàng Thị Quỳnh Trang</t>
  </si>
  <si>
    <t>Bà. Phạm Thị Xuân Vui</t>
  </si>
  <si>
    <t>Bà. Lê Thị Phương Đông</t>
  </si>
  <si>
    <t>Bà. Phủng Thị Thanh Hằng</t>
  </si>
  <si>
    <t>Bà. Phạm Thị Thanh Lan</t>
  </si>
  <si>
    <t>Bà. Trần Thị Tuyết Lan</t>
  </si>
  <si>
    <t>Bà. Nguyễn Thị Huỳnh Trâm</t>
  </si>
  <si>
    <t>Ông. Nguyễn Xuân Hòa</t>
  </si>
  <si>
    <t>Ông. Nguyễn Hoàng Hải</t>
  </si>
  <si>
    <t>Ông. Nguyễn Việt Sử</t>
  </si>
  <si>
    <t>Ông. Dương Quốc Toàn</t>
  </si>
  <si>
    <t>Ông. Hoàng Cao Thoại</t>
  </si>
  <si>
    <t>Ông. Mai Thành Công</t>
  </si>
  <si>
    <t>Bà. Nguyễn Thị Hải Yến</t>
  </si>
  <si>
    <t>Bà. Trần Thị Minh Hiếu</t>
  </si>
  <si>
    <t>Bà. Nguyễn Thị Thúy Loan</t>
  </si>
  <si>
    <t>Ông Tô Thanh Hùng</t>
  </si>
  <si>
    <t>Bà. Trần Thị Minh Công</t>
  </si>
  <si>
    <t>Ông. Nguyễn Ngọc Hà</t>
  </si>
  <si>
    <t>Ông. Nguyễn Quý Mão</t>
  </si>
  <si>
    <t>Ông. Nguyễn Tuấn Anh</t>
  </si>
  <si>
    <t xml:space="preserve">Bà. Đinh Thị Ngân </t>
  </si>
  <si>
    <t>Ông.  Đoàn Thanh Tuyên</t>
  </si>
  <si>
    <t>Ông. Vũ Nam Pho</t>
  </si>
  <si>
    <t>Ông.  Huỳnh Văn Vui</t>
  </si>
  <si>
    <t>Ông. Trần Thị Minh Nguyệt</t>
  </si>
  <si>
    <t>Bà. Nguyễn Thị Hiện</t>
  </si>
  <si>
    <t>Bà. Cao Thị Lan</t>
  </si>
  <si>
    <t>Bà. Bành Cẩm Kim</t>
  </si>
  <si>
    <t>PNT</t>
  </si>
  <si>
    <t>PHẠM NGỌC THẠCH</t>
  </si>
  <si>
    <t>Bà Lê Thị Thanh Uyên</t>
  </si>
  <si>
    <t>Một số biện pháp nâng cao chất lượng chuyên môn trong trường THCS</t>
  </si>
  <si>
    <t xml:space="preserve">Bà Đặng Thụy Hoàng Anh </t>
  </si>
  <si>
    <t>Giáo Viên</t>
  </si>
  <si>
    <t>Rèn luyện kỹ năng nói cho học sinh</t>
  </si>
  <si>
    <t>Giải bài toán thực tế bằng Hệ phương trình</t>
  </si>
  <si>
    <t>Tìm giá trị lớn nhất, giá trị nhỏ nhất</t>
  </si>
  <si>
    <t>Giúp học sinh lớp 7 học tốt môn Toán</t>
  </si>
  <si>
    <t>Giúp học sinh giải các bài toán tìm x</t>
  </si>
  <si>
    <t>Bà Trần Vũ Kim Oanh</t>
  </si>
  <si>
    <t>Dạy văn bản nghị luận theo hướng phát huy năng lực học sinh</t>
  </si>
  <si>
    <t>Sử dụng sơ đồ trong dạy học Lịch sử ở trường THCS</t>
  </si>
  <si>
    <t>Bà Phạm Thị Xuân Vui</t>
  </si>
  <si>
    <t>Phương pháp giáo dục pháp luật cho học sinh thông qua môn giáo dục công dân.</t>
  </si>
  <si>
    <t>Phát huy tính tích cực của học sinh khi dạy các quy luật di truyền thông qua phương pháp dạy học giải quyết vấn đề</t>
  </si>
  <si>
    <t>Nâng cao hiệu quả luyện tập môn bóng rổ của học sinh bằng phương pháp trò chơi</t>
  </si>
  <si>
    <t>Trịnh Công Thuận</t>
  </si>
  <si>
    <t>Phan Thị Bảo Loan</t>
  </si>
  <si>
    <t>Hoa Nam</t>
  </si>
  <si>
    <t>Hồ Thị Thu Phượng</t>
  </si>
  <si>
    <t>Bùi Quang Hải</t>
  </si>
  <si>
    <t>Từ Quang Thiện</t>
  </si>
  <si>
    <t>Nguyễn Thị Lan Chi</t>
  </si>
  <si>
    <t>Nguyễn Thị Ngân Hà</t>
  </si>
  <si>
    <t>Nguyễn Văn Tiệp</t>
  </si>
  <si>
    <t>Hà Thị Thơm</t>
  </si>
  <si>
    <t>Hoàng Văn Long</t>
  </si>
  <si>
    <t>Nguyễn Thị Thùy Chi</t>
  </si>
  <si>
    <t>Lê Quang Huân</t>
  </si>
  <si>
    <t>Huỳnh Thị Phương Dung</t>
  </si>
  <si>
    <t>Đinh Duy Tâm</t>
  </si>
  <si>
    <t>Trương Ngọc Bích Vân</t>
  </si>
  <si>
    <t>Nguyễn Minh Hùng</t>
  </si>
  <si>
    <t>Hoàng Thị Thanh Thủy</t>
  </si>
  <si>
    <t>Phạm Đình Nghĩa</t>
  </si>
  <si>
    <t>Nguyễn Thị Ngọc Hân</t>
  </si>
  <si>
    <t>Hoàng Thị Quyên</t>
  </si>
  <si>
    <t>Bùi Thị Thảo</t>
  </si>
  <si>
    <t>Trần Thị Họa My</t>
  </si>
  <si>
    <t>Đào Thị Huệ</t>
  </si>
  <si>
    <t>Đoàn Thị Bình</t>
  </si>
  <si>
    <t>Lê Thị Kim Nhung</t>
  </si>
  <si>
    <t>Lê Thị Thơ</t>
  </si>
  <si>
    <t>Trần Thị Bảo Như</t>
  </si>
  <si>
    <t>Lại Thị Loan</t>
  </si>
  <si>
    <t>Nhân viên CNTT</t>
  </si>
  <si>
    <t>Tiêu Thị Xuân Lan</t>
  </si>
  <si>
    <t>Dương Thị Huyền Trang</t>
  </si>
  <si>
    <t>Nguyễn Ngọc Quỳnh Trâm</t>
  </si>
  <si>
    <t>Hồ Thị Như Mai</t>
  </si>
  <si>
    <t>Huỳnh Kim Thanh</t>
  </si>
  <si>
    <t>Trương Thoại Minh Pháp</t>
  </si>
  <si>
    <t>Nguyễn Thu Yến</t>
  </si>
  <si>
    <t>TVQ</t>
  </si>
  <si>
    <t>TRẦN VĂN QUANG</t>
  </si>
  <si>
    <t>Bà. Phan Thị Bảo Loan</t>
  </si>
  <si>
    <t>"Một số hình thức tổ chức hoạt động trải nghiệm sáng tạo cho học sinh trung học cơ sở"</t>
  </si>
  <si>
    <t>Ông. Hoa Nam</t>
  </si>
  <si>
    <t>"Tìm số trung bình cộng của bảng tần số bằng máy tính cầm tay".</t>
  </si>
  <si>
    <t>Bà. Huỳnh Thị Phương Dung</t>
  </si>
  <si>
    <t>"Phát huy tính năng động, sáng tạo của học sinh qua bộ môn Giáo dục công dân".</t>
  </si>
  <si>
    <t>Ông. Lê Quang Huân</t>
  </si>
  <si>
    <t xml:space="preserve">"Phát huy tính tích cực học sinh thông qua thảo luận nhóm, sử dụng giáo án điện tử". </t>
  </si>
  <si>
    <t>Ông. Nguyễn Minh Hùng</t>
  </si>
  <si>
    <t>" Nghiên cứu ứng dụng một số trò chơi vận động nhằm phát triển các tố chất thể lực cho học sinh".</t>
  </si>
  <si>
    <t>Ông.Trần Hải Đăng</t>
  </si>
  <si>
    <t>GV Địa lý</t>
  </si>
  <si>
    <t>Ông.Hứa Văn Út</t>
  </si>
  <si>
    <t>Bà. Hoàng Thị Như Hiền</t>
  </si>
  <si>
    <t>Phạm Thị Luyện</t>
  </si>
  <si>
    <t>GV Anh văn</t>
  </si>
  <si>
    <t>Bà.Vũ Thanh Thúy</t>
  </si>
  <si>
    <t>Ông.Lê Cảnh Thạnh</t>
  </si>
  <si>
    <t>Bà.Phạm Thị Hường</t>
  </si>
  <si>
    <t>Ông.Trịnh Văn Hải</t>
  </si>
  <si>
    <t>GV Lịch sử</t>
  </si>
  <si>
    <t>Bà.Lê Thị Ánh Tuyết</t>
  </si>
  <si>
    <t>Ông.Đặng Quang Ánh</t>
  </si>
  <si>
    <t>GV Sinh học</t>
  </si>
  <si>
    <t>Ông.Trần Quốc Việt</t>
  </si>
  <si>
    <t>GV Âm nhạc</t>
  </si>
  <si>
    <t>Bà.Nguyễn Thị Thanh Hương</t>
  </si>
  <si>
    <t>Ông.Nguyễn Bảo Sơn</t>
  </si>
  <si>
    <t>Quản sinh</t>
  </si>
  <si>
    <t>Ông.Đoàn Thanh Hiếu Nghĩa</t>
  </si>
  <si>
    <t>TPT Đội</t>
  </si>
  <si>
    <t>Ông.Phạm Quang Vinh</t>
  </si>
  <si>
    <t>GV TDTT</t>
  </si>
  <si>
    <t>Bà.Trần Thị Thu Vân</t>
  </si>
  <si>
    <t>GV Toán</t>
  </si>
  <si>
    <t>Ông.Trần Hoàng Bảo Ngọc</t>
  </si>
  <si>
    <t>Bà.Nguyễn Thị Bích Thảo</t>
  </si>
  <si>
    <t>GV Lý</t>
  </si>
  <si>
    <t>Bà.Lê Thụy Mai Anh</t>
  </si>
  <si>
    <t>Ông.Trương Văn Nam</t>
  </si>
  <si>
    <t>Bà.Bùi Thị Ngọc Lý</t>
  </si>
  <si>
    <t>GV Ngữ văn</t>
  </si>
  <si>
    <t>Bà.Mai Thị Dung</t>
  </si>
  <si>
    <t>Bà.Bùi Thu Thủy</t>
  </si>
  <si>
    <t>Bà.Tống Thị Yến</t>
  </si>
  <si>
    <t>GV Vật lý</t>
  </si>
  <si>
    <t>Ông.Đoàn Hữu Duy</t>
  </si>
  <si>
    <t>Bà.Nguyễn Thị Kim Hảo</t>
  </si>
  <si>
    <t>Bà.Lê Thị Thanh Loan</t>
  </si>
  <si>
    <t>Bà.Nguyễn Thị Kim Tuyến</t>
  </si>
  <si>
    <t>Ông.Phạm Trí Thành</t>
  </si>
  <si>
    <t>Bà.Nguyễn Thị Thu Thảo</t>
  </si>
  <si>
    <t>Bà.Phan Thị Lài</t>
  </si>
  <si>
    <t>Bà.Lê Thu Trang</t>
  </si>
  <si>
    <t>Ông.Hoàng Anh Tuấn</t>
  </si>
  <si>
    <t>Ông.Đào Huy Hào</t>
  </si>
  <si>
    <t xml:space="preserve">Ông.Mai Hữu Hòa </t>
  </si>
  <si>
    <t>Ông.Phạm Ngọc Du</t>
  </si>
  <si>
    <t>Bà.Nguyễn Thị Hà</t>
  </si>
  <si>
    <t>Bà.Nguyễn Thị Thơm</t>
  </si>
  <si>
    <t>Bà.Phan Thị Liễu</t>
  </si>
  <si>
    <t>Bà.Phạm Thị Phương Dung</t>
  </si>
  <si>
    <t>GV Văn</t>
  </si>
  <si>
    <t>Ông.Vũ Minh Thọ</t>
  </si>
  <si>
    <t>Bà.Hòang Lê Thúy Vy</t>
  </si>
  <si>
    <t>Bà.Trịnh Thị Nhân</t>
  </si>
  <si>
    <t>Bà.Mỵ Thị Huyền</t>
  </si>
  <si>
    <t>Bà.Lã Thị Quỳnh Trang</t>
  </si>
  <si>
    <t>Bà.Nguyễn Thị Hằng</t>
  </si>
  <si>
    <t>Bà.Vũ Thị Liên</t>
  </si>
  <si>
    <t>Bà.Trịnh Thị Thu Kha</t>
  </si>
  <si>
    <t>Bà.Huỳnh Thị Ngọc Ngoan</t>
  </si>
  <si>
    <t>Bà.Ngô Thị Mai</t>
  </si>
  <si>
    <t>Bà.Nguyễn Thị Tuyến</t>
  </si>
  <si>
    <t>Bà.Đào Thuý Lan</t>
  </si>
  <si>
    <t>GV Hóa</t>
  </si>
  <si>
    <t>Bà.Phan Nguyễn Thùy Trang</t>
  </si>
  <si>
    <t>Bà.Vũ Thị Ánh Mỹ</t>
  </si>
  <si>
    <t>Nguyễn Hoàng Vinh</t>
  </si>
  <si>
    <t>Bà.Trần Thanh  Huyền</t>
  </si>
  <si>
    <t>Bà.Đinh Thị Ngọc Giàu</t>
  </si>
  <si>
    <t>Bà.Nguyễn Ngọc Ý</t>
  </si>
  <si>
    <t>Ông. Huỳnh Hồng Hữu Phúc</t>
  </si>
  <si>
    <t>GV Sử</t>
  </si>
  <si>
    <t>Bà.Trinh Thị Duyên</t>
  </si>
  <si>
    <t>Bà.Phạm Thị Ngọc Quỳnh</t>
  </si>
  <si>
    <t>Bà.Trần Thị Mỹ Ái</t>
  </si>
  <si>
    <t>GV- GDCD</t>
  </si>
  <si>
    <t>Bà.Trần Thị Bích Thủy</t>
  </si>
  <si>
    <t>Bà.Vũ Thị Mai</t>
  </si>
  <si>
    <t>GV-  TL</t>
  </si>
  <si>
    <t>Bà.Huỳnh Thị Tuyết Mai</t>
  </si>
  <si>
    <t>Bà.Châu Huệ Hương</t>
  </si>
  <si>
    <t>GV CN</t>
  </si>
  <si>
    <t>Ông.Nguyễn Hữu Duy</t>
  </si>
  <si>
    <t>Ông.Diệp Thanh Tâm</t>
  </si>
  <si>
    <t>GV Tin học</t>
  </si>
  <si>
    <t>Bà.Lương Thị Chung</t>
  </si>
  <si>
    <t>Ông.Ngô Vĩnh Hoàng Khanh</t>
  </si>
  <si>
    <t>Bà.Trần Thị Loan</t>
  </si>
  <si>
    <t>Bà.Nguyễn Khoa Diệu Tâm</t>
  </si>
  <si>
    <t>GV Mỹ thuật</t>
  </si>
  <si>
    <t>Ông.Lê Đức Trọng</t>
  </si>
  <si>
    <t>Ông.Lê Hồng Sơn</t>
  </si>
  <si>
    <t>Ông.Ngô Tiến Minh</t>
  </si>
  <si>
    <t>GV-QS</t>
  </si>
  <si>
    <t>Bà.Trần Thị Hường</t>
  </si>
  <si>
    <t>NV Học vụ</t>
  </si>
  <si>
    <t>Bà.Nguyễn Thị Kim Lan</t>
  </si>
  <si>
    <t>CBTV</t>
  </si>
  <si>
    <t>Ông.Vũ Ngọc Bính</t>
  </si>
  <si>
    <t>KTT</t>
  </si>
  <si>
    <t>Bà.Triệu Thị Thanh Tuyền</t>
  </si>
  <si>
    <t>NV Y tế</t>
  </si>
  <si>
    <t>Ông.Lê Xuân Lộc</t>
  </si>
  <si>
    <t>Ông.Nguyễn Chí Dũng</t>
  </si>
  <si>
    <t>Ông.Nguyễn Văn Hùng</t>
  </si>
  <si>
    <t>Bà.Hồ Thị Hiền</t>
  </si>
  <si>
    <t>Bà.Lâu Thị Nam</t>
  </si>
  <si>
    <t>Bà.Nguyễn Thị Bích Thu</t>
  </si>
  <si>
    <t>Bà.Văn Thị Phú</t>
  </si>
  <si>
    <t>Bà.Nguyễn Thị Minh Thiện</t>
  </si>
  <si>
    <t>Ông.Hồ Xuân Vinh</t>
  </si>
  <si>
    <t>hưu T10/2018</t>
  </si>
  <si>
    <t>Ông.Lê Minh Hải</t>
  </si>
  <si>
    <t>VVT</t>
  </si>
  <si>
    <t>VÕ VĂN TẦN</t>
  </si>
  <si>
    <t>Chỉ đạo đổi mới sinh hoạt tổ nhóm chuyên môn theo hướng nghiên cứu bài học</t>
  </si>
  <si>
    <t>Chỉ đạo thực hiện phương pháp dạy học theo hướng lấy học sinh làm trung tâm</t>
  </si>
  <si>
    <t>Bà.Phạm Thị Luyện</t>
  </si>
  <si>
    <t>Phương pháp dạy từ vựng trong dạy học Tiếng Anh</t>
  </si>
  <si>
    <t>Dạy Tiếng Anh theo chủ đề, tích hợp sách bổ trợ và sách giáo khoa khối THCS</t>
  </si>
  <si>
    <t>Hướng dẫn học sinh yếu, kém học tập để nâng cao kết quả</t>
  </si>
  <si>
    <t>Gv Toán</t>
  </si>
  <si>
    <t>Tích hợp một số dạng Toán thực tế vào chương trình Toán 7,8</t>
  </si>
  <si>
    <t>Dạy học Ngữ văn 9 theo chủ đề nhằm phát huy năng lực học sinh</t>
  </si>
  <si>
    <t>Dạy học Ngữ văn theo hướng nghiên cứu bài học</t>
  </si>
  <si>
    <t>Tích hợp kiến thức liên môn vào dạy học Văn học Trung đại</t>
  </si>
  <si>
    <t>Dạy học theo hướng tích hợp liên môn: Giáo dục bảo vệ môi trường</t>
  </si>
  <si>
    <t>Ông. Nguyễn Hoàng Vinh</t>
  </si>
  <si>
    <t>Nâng cao hiệu quả dạy tiết thực hành động vật không xương sống - Sinh học 7</t>
  </si>
  <si>
    <t>Nâng cao hiệu quả của hoạt động nhóm nhằm phát huy tính tích cực trong giảng dạy môn Địa lí</t>
  </si>
  <si>
    <t>Miễn viết: Lý do: Giáo viên mạng lưới và Bồi dưỡng học sinh giỏi cấp TP.</t>
  </si>
  <si>
    <t>Tích hợp giáo dục bảo vệ môi trường và vận dụng kiế thức Địa lí vào tiết học thực tế</t>
  </si>
  <si>
    <t>Phát huy tính tích cực trong dạy học Lịch sử cấp trung học cơ sở</t>
  </si>
  <si>
    <t>Dạy học theo hướng nghiên cứu bài học với chủ đề "Thời kỳ nhà Lý"</t>
  </si>
  <si>
    <t>Ứng dụng công nghệ thông tin vào giảng dạy nhạc lý, tập đọc nhạc</t>
  </si>
  <si>
    <t>Một số biện pháp giúp học sinh yêu thích môn Âm nhạc</t>
  </si>
  <si>
    <t>GV TD</t>
  </si>
  <si>
    <t>Một số biện pháp giúp học sinh lớp 6 học tốt bài Thể dục phát triển chung</t>
  </si>
  <si>
    <t>Biện pháp giáo dục học sinh chưa ngoan</t>
  </si>
  <si>
    <t xml:space="preserve">Hướng dẫn học sinh tự học và tổ chức truy bài đầu giờ </t>
  </si>
  <si>
    <t>Tín hiệu báo trộm tại cửa ra vào</t>
  </si>
  <si>
    <t xml:space="preserve"> Ông Nguyễn Đình Hùng</t>
  </si>
  <si>
    <t xml:space="preserve"> Ông Nguyễn Ngọc Thụ</t>
  </si>
  <si>
    <t xml:space="preserve"> Bà Trần Mỹ Duyên</t>
  </si>
  <si>
    <t xml:space="preserve"> Bà Nguyễn Thị Thanh Xuân</t>
  </si>
  <si>
    <t xml:space="preserve"> Bà Lưu Thị Mộng Linh</t>
  </si>
  <si>
    <t xml:space="preserve"> Bà Trần Thị Thu Hà</t>
  </si>
  <si>
    <t xml:space="preserve"> Bà Trương Thị Hoài Phương</t>
  </si>
  <si>
    <t xml:space="preserve"> Bà Nguyễn Thị Oanh</t>
  </si>
  <si>
    <t xml:space="preserve"> Bà Nguyễn Thị Dạ Thảo</t>
  </si>
  <si>
    <t xml:space="preserve"> Bà Đoàn Ngọc Phương</t>
  </si>
  <si>
    <t xml:space="preserve"> Bà Trần Thị Tho</t>
  </si>
  <si>
    <t xml:space="preserve"> Bà Nguyễn Thị Minh Thùy</t>
  </si>
  <si>
    <t xml:space="preserve"> Bà Trần Thị Mai</t>
  </si>
  <si>
    <t xml:space="preserve"> Bà Phan Thị Diễm Thúy</t>
  </si>
  <si>
    <t xml:space="preserve"> Ông Vũ Trung Vương Tùng</t>
  </si>
  <si>
    <t xml:space="preserve"> Bà Trịnh Thị Tuyển</t>
  </si>
  <si>
    <t xml:space="preserve"> Bà Vũ Thị Loan</t>
  </si>
  <si>
    <t xml:space="preserve"> Bà Trần Thị Thu Sương</t>
  </si>
  <si>
    <t xml:space="preserve"> Bà Ung Thị Hải Vân</t>
  </si>
  <si>
    <t xml:space="preserve"> Bà Hoàng Thị Là</t>
  </si>
  <si>
    <t xml:space="preserve"> Bà Bùi Thị Kim Qui</t>
  </si>
  <si>
    <t xml:space="preserve"> Ông Trần Văn Ninh</t>
  </si>
  <si>
    <t xml:space="preserve"> Bà Bùi Vũ Trúc</t>
  </si>
  <si>
    <t xml:space="preserve"> Bà Vũ Phương Thảo</t>
  </si>
  <si>
    <t xml:space="preserve"> Bà Cao Thị Kim Ngân</t>
  </si>
  <si>
    <t xml:space="preserve"> Bà Nguyễn Hà Xuyên</t>
  </si>
  <si>
    <t xml:space="preserve"> Bà Trần Thị Phương</t>
  </si>
  <si>
    <t xml:space="preserve"> Bà Nguyễn Thị Mai</t>
  </si>
  <si>
    <t xml:space="preserve"> Ông Đinh Trọng Tuấn</t>
  </si>
  <si>
    <t xml:space="preserve"> Bà Nguyễn Thị Thanh Thủy</t>
  </si>
  <si>
    <t xml:space="preserve"> Bà Hồ Mộng Dung</t>
  </si>
  <si>
    <t xml:space="preserve"> Bà Vũ Kim Uyên</t>
  </si>
  <si>
    <t xml:space="preserve"> Bà Phạm Hoàng Xuân Trang</t>
  </si>
  <si>
    <t xml:space="preserve"> Bà Nguyễn Thị Kim Anh</t>
  </si>
  <si>
    <t xml:space="preserve"> Bà Nguyễn Thị Minh Thu</t>
  </si>
  <si>
    <t xml:space="preserve"> Bà Nguyễn Thị Bạch Vân</t>
  </si>
  <si>
    <t xml:space="preserve"> Bà Hà Thị Phước Sang</t>
  </si>
  <si>
    <t xml:space="preserve"> Bà Dương Thị Hạnh</t>
  </si>
  <si>
    <t xml:space="preserve"> Ông Hoàng Công Lương</t>
  </si>
  <si>
    <t xml:space="preserve"> Bà Huỳnh Ngọc Thùy Trang</t>
  </si>
  <si>
    <t xml:space="preserve"> Bà Trần Yên Thảo</t>
  </si>
  <si>
    <t xml:space="preserve"> Bà Lê Huỳnh Ước Mơ</t>
  </si>
  <si>
    <t xml:space="preserve"> Bà Dương Thị Thu Thảo</t>
  </si>
  <si>
    <t xml:space="preserve"> Bà Nguyễn Phương Hân</t>
  </si>
  <si>
    <t xml:space="preserve"> Bà Lê Duy Mỹ Hạnh</t>
  </si>
  <si>
    <t xml:space="preserve"> Bà Nguyễn Tuyết Nhung</t>
  </si>
  <si>
    <t xml:space="preserve"> Bà Dương Thị Như Huỳnh</t>
  </si>
  <si>
    <t xml:space="preserve"> Ông Lâm Đức Thịnh</t>
  </si>
  <si>
    <t xml:space="preserve"> Bà Trần Đắc Mỹ Hạnh</t>
  </si>
  <si>
    <t xml:space="preserve"> Bà Nguyễn Thị Cậy</t>
  </si>
  <si>
    <t xml:space="preserve"> Bà Liêu Thị Thanh Tâm</t>
  </si>
  <si>
    <t xml:space="preserve"> Bà Trần Vũ Minh Thư</t>
  </si>
  <si>
    <t xml:space="preserve"> Bà Triệu Thảo Nguyên</t>
  </si>
  <si>
    <t xml:space="preserve"> Bà Huỳnh Thị Thanh Hằng</t>
  </si>
  <si>
    <t xml:space="preserve"> Bà Lưu Kim Hòa</t>
  </si>
  <si>
    <t xml:space="preserve"> Ông Kim Trần Khoa</t>
  </si>
  <si>
    <t xml:space="preserve"> Bà Nguyễn Thị Minh Châu</t>
  </si>
  <si>
    <t xml:space="preserve"> Bà Quách Thị Hòa</t>
  </si>
  <si>
    <t xml:space="preserve"> Bà Cao Thị Hồng Nhung</t>
  </si>
  <si>
    <t xml:space="preserve"> Bà Dương Hồ Kim Trâm</t>
  </si>
  <si>
    <t xml:space="preserve"> Bà Lê Thị Kiều Trang</t>
  </si>
  <si>
    <t xml:space="preserve"> Ông Dương Minh Đức</t>
  </si>
  <si>
    <t xml:space="preserve"> Ông Phan Triệu Nhật</t>
  </si>
  <si>
    <t xml:space="preserve"> Bà Phạm Thị Dung</t>
  </si>
  <si>
    <t xml:space="preserve"> Bà Nguyễn Thị Ái Nhân</t>
  </si>
  <si>
    <t xml:space="preserve"> Bà Trương Thị Kim Châu</t>
  </si>
  <si>
    <t xml:space="preserve"> Bà Trần Thị Thu Thảo</t>
  </si>
  <si>
    <t xml:space="preserve"> Ông Tạ Đức Tuyển</t>
  </si>
  <si>
    <t xml:space="preserve"> Bà Ngô Thị Tuyết Lan</t>
  </si>
  <si>
    <t xml:space="preserve"> Bà Nguyễn Thị Phương</t>
  </si>
  <si>
    <t xml:space="preserve"> Bà Nguyễn Thị Thùy Liên</t>
  </si>
  <si>
    <t xml:space="preserve"> Bà Nguyễn Thị Quỳnh Thuận</t>
  </si>
  <si>
    <t xml:space="preserve"> Bà Đinh Thị Thu Thỏa</t>
  </si>
  <si>
    <t xml:space="preserve"> Ông Nguyễn Minh Tân</t>
  </si>
  <si>
    <t xml:space="preserve"> Bà Bùi Thị Kim Oanh</t>
  </si>
  <si>
    <t xml:space="preserve"> Bà Nguyễn Thị Hồng Công</t>
  </si>
  <si>
    <t xml:space="preserve"> Bà Cao Thị Ánh Ly</t>
  </si>
  <si>
    <t xml:space="preserve"> Bà Dương Thị Hiền My</t>
  </si>
  <si>
    <t xml:space="preserve"> Bà Đỗ Bảo Nhi</t>
  </si>
  <si>
    <t xml:space="preserve"> Bà Nguyễn Diệu Linh</t>
  </si>
  <si>
    <t xml:space="preserve"> Bà Đinh Thị
 Bích Phượng</t>
  </si>
  <si>
    <t xml:space="preserve"> Bà Phùng Thị 
Hoàng Oanh</t>
  </si>
  <si>
    <t xml:space="preserve"> Bà Nguyễn Thị 
Phương Thanh</t>
  </si>
  <si>
    <t xml:space="preserve"> Ông Nguyễn Hoàng 
Quang</t>
  </si>
  <si>
    <t xml:space="preserve"> Bà Nguyễn Thị 
Mai lan</t>
  </si>
  <si>
    <t xml:space="preserve"> Ông Lê Quang Hiền</t>
  </si>
  <si>
    <t xml:space="preserve"> Bà Lê Ngọc Thanh</t>
  </si>
  <si>
    <t xml:space="preserve"> Bà Huỳnh Thị Lan</t>
  </si>
  <si>
    <t xml:space="preserve"> Bà Tống Thị 
Kim Hồng</t>
  </si>
  <si>
    <t xml:space="preserve"> Bà Nguyễn Thị 
Ngọc Diệu</t>
  </si>
  <si>
    <t xml:space="preserve"> Ông Nguyễn Trung Bắc</t>
  </si>
  <si>
    <t xml:space="preserve"> Ông Đặng Ngọc Thơ</t>
  </si>
  <si>
    <t xml:space="preserve"> Ông Sử Hữu Trí</t>
  </si>
  <si>
    <t xml:space="preserve"> Ông Võ Tiến Khoa</t>
  </si>
  <si>
    <t xml:space="preserve"> Ông Ngô Quang Khải</t>
  </si>
  <si>
    <t xml:space="preserve"> Ông Nguyễn Văn Khang</t>
  </si>
  <si>
    <t xml:space="preserve"> Bà Trần Thị Tố Uyên</t>
  </si>
  <si>
    <t xml:space="preserve"> Bà Đỗ Thị Kiều Hạnh</t>
  </si>
  <si>
    <t xml:space="preserve"> Bà Trần Thị Nguyên Bình</t>
  </si>
  <si>
    <t xml:space="preserve"> Bà Đinh Thị Quỳnh Mai</t>
  </si>
  <si>
    <t xml:space="preserve"> Ông Nguyễn Thế Đức</t>
  </si>
  <si>
    <t xml:space="preserve"> Ông Thới Phi Tùng</t>
  </si>
  <si>
    <t xml:space="preserve"> Bà Nguyễn Lê Mai Phương</t>
  </si>
  <si>
    <t xml:space="preserve"> Bà Lê Thị Diệp Chi</t>
  </si>
  <si>
    <t xml:space="preserve"> Bà Mai Thị Dung</t>
  </si>
  <si>
    <t xml:space="preserve"> Bà Trương Thị 
Minh Nguyệt</t>
  </si>
  <si>
    <t xml:space="preserve"> Bà Dương Thị 
Thanh Hải</t>
  </si>
  <si>
    <t xml:space="preserve"> Ông Võ Đình 
Nhã Uy</t>
  </si>
  <si>
    <t xml:space="preserve"> Bà Nguyễn Thị 
Thu Hằng</t>
  </si>
  <si>
    <t xml:space="preserve"> Bà Lê Thị Đào</t>
  </si>
  <si>
    <t xml:space="preserve"> Bà Trần Thị 
Thu Quỳnh</t>
  </si>
  <si>
    <t xml:space="preserve"> Bà Tôn Nữ 
Phương Minh</t>
  </si>
  <si>
    <t xml:space="preserve"> Bà Trịnh Thị Thủy</t>
  </si>
  <si>
    <t xml:space="preserve"> Ông Nguyễn Đức Trí</t>
  </si>
  <si>
    <t xml:space="preserve"> Ông Mai Văn Nam</t>
  </si>
  <si>
    <t xml:space="preserve"> Ông Nguyễn tấn Trung</t>
  </si>
  <si>
    <t xml:space="preserve"> Ông Nguyễn Văn Minh</t>
  </si>
  <si>
    <t xml:space="preserve"> Ông Nguyễn Văn An</t>
  </si>
  <si>
    <t xml:space="preserve"> Bà Vũ Thị Bình</t>
  </si>
  <si>
    <t xml:space="preserve"> Bà Nguyễn Trần 
Ngọc Anh</t>
  </si>
  <si>
    <t>NQ</t>
  </si>
  <si>
    <t>NGÔ QUYỀN</t>
  </si>
  <si>
    <t>Biện pháp quản lý tổ chức thực hiện giáo dục đạo đức cho học sinh, hạn chế tình trạng bạo lực học đường</t>
  </si>
  <si>
    <t>Các vấn đề trong văn bản văn học</t>
  </si>
  <si>
    <t>Một số biện pháp quản lý công tác chủ nhiệm của trường THCS</t>
  </si>
  <si>
    <t>Vài kinh nghiệm giúp học sinh có hứng thú học tập bộ môn ngữ văn</t>
  </si>
  <si>
    <t>Sử dụng một vài phương pháp giảng dạy kỹ thuật giúp học sinh cảm nhận sâu sắc tác phẩm thơ hiện đại</t>
  </si>
  <si>
    <t>Vài ý tưởng giúp học sinh đọc sách tìm tư liệu học tốt môn ngữ văn</t>
  </si>
  <si>
    <t>Dạy học lịch sử bằng bản đồ, lược đồ câm</t>
  </si>
  <si>
    <t>Soạn giáo án theo hướng phát triển năng lực học sinh</t>
  </si>
  <si>
    <t>Rèn luyện kỹ năng phân tích bảng số liệu và biểu đồ cho học sinh lớp 9</t>
  </si>
  <si>
    <t>Các trò chơi trong tiết dạy ngoại ngữ</t>
  </si>
  <si>
    <t>Giải pháp nâng cao trình độ học sinh để học tiếng Anh tốt hơn</t>
  </si>
  <si>
    <t>Phương pháp giúp học sinh học tốt môn tiếng Anh ở trường THCS</t>
  </si>
  <si>
    <t>Giải một số bài toán thực tế bằng cách lập phương trình</t>
  </si>
  <si>
    <t>Liêu Thị Thanh Tâm</t>
  </si>
  <si>
    <t>Các loại góc với đường tròn</t>
  </si>
  <si>
    <t>Phân tích đa thức thành nhân tử và một số bài tập áp dụng</t>
  </si>
  <si>
    <t>Ứng dụng thực tế của tỉ số lượng giác</t>
  </si>
  <si>
    <t>Tính tổng của dãy số theo qui luật</t>
  </si>
  <si>
    <t>Giáo dục kỹ năng sống cho học sinh qua tiết Hoạt động Ngoài giờ lên lớp</t>
  </si>
  <si>
    <t>Phương pháp giải bài tập tính theo Phân tử hóa học</t>
  </si>
  <si>
    <t>Phương pháp tích hợp giáo dục giới tính và sức khỏe sinh sản vị thành niên trong chương trình sinh học 8</t>
  </si>
  <si>
    <t>Tích hợp có hiệu quả nội dung giáo dục  bảo vệ môi trường trong môn sinh học 7</t>
  </si>
  <si>
    <t>Phương pháp dạy học tích cực trong tiết thực hành Công nghệ 6</t>
  </si>
  <si>
    <t>Áp dụng Phần Mềm Crocodile ICT vào dạy Tin học 8</t>
  </si>
  <si>
    <t>Một số phương pháp tạo hiệu quả cho học sinh tham gia thi đấu thể thao học đường</t>
  </si>
  <si>
    <t>Một số Phương pháp dạy tốt môn âm nhạc và tích hợp An ninh quốc phòng</t>
  </si>
  <si>
    <t>Một số kinh nghiệm trong công tác chủ nhiệm 6</t>
  </si>
  <si>
    <t>Ông. Tôn Thất Nhân Hiếu</t>
  </si>
  <si>
    <t>Bà. Đào Thị Thu Hằng</t>
  </si>
  <si>
    <t>Bà.Võ Thị Kim Lan</t>
  </si>
  <si>
    <t>Bà. Đỗ Thị Thủy</t>
  </si>
  <si>
    <t>Bà.'Đoàn Thị Thu Trang</t>
  </si>
  <si>
    <t>Bà.Phan Ngọc Thanh</t>
  </si>
  <si>
    <t>Bà. Đinh Thị Lý Hương</t>
  </si>
  <si>
    <t>Bà. Vũ Thị Thu Hương</t>
  </si>
  <si>
    <t>Bà. Dương Thị Mỹ Trinh</t>
  </si>
  <si>
    <t>Bà. Phạm Thị Oanh Kiều</t>
  </si>
  <si>
    <t>Bà. Nguyễn Đỗ Long Nữ</t>
  </si>
  <si>
    <t>Bà. Huỳnh Thị Tuyết</t>
  </si>
  <si>
    <t>Bà. Lê Thị Kim Thúy</t>
  </si>
  <si>
    <t>Bà. Bùi Thị Thu Cúc</t>
  </si>
  <si>
    <t>Bà.Trần Thị Hà</t>
  </si>
  <si>
    <t>Bà. Nguyễn Vũ Thanh Phương</t>
  </si>
  <si>
    <t>Bà Tống Thị Hạnh</t>
  </si>
  <si>
    <t>Bà Nguyễn Thị Ngọc Thuý</t>
  </si>
  <si>
    <t>ông. Nguyễn Cao Khải</t>
  </si>
  <si>
    <t>Bà Cao Thị Minh Nguyệt</t>
  </si>
  <si>
    <t>Bà. Vũ Thị Hà</t>
  </si>
  <si>
    <t>ông. Bùi Quốc Đạt</t>
  </si>
  <si>
    <t>Bà. Đào Thị Mai</t>
  </si>
  <si>
    <t>ông. Nguyễn Tiến Thắng</t>
  </si>
  <si>
    <t>Bà. Lê Thị Hồng Hà</t>
  </si>
  <si>
    <t>ông. Trần Ngọc Thái</t>
  </si>
  <si>
    <t>Bà. Trần Thị Thùy Trang</t>
  </si>
  <si>
    <t>Bà. Nguyễn Thị Thanh Oanh</t>
  </si>
  <si>
    <t>Bà. Lê Thị Quỳnh Diên</t>
  </si>
  <si>
    <t>Bà. Nguyễn Thụy Ánh Ngọc</t>
  </si>
  <si>
    <t>ông. Nguyễn Văn Tâm</t>
  </si>
  <si>
    <t>Bà. Lê Nguyễn Mỹ Hạnh</t>
  </si>
  <si>
    <t>ông. Nguyễn Văn Tùng</t>
  </si>
  <si>
    <t>ông. Trần Văn Quyên</t>
  </si>
  <si>
    <t>Bà. Lương Thị Thơm</t>
  </si>
  <si>
    <t>Bà. Nguyễn Thị Khánh Uyên</t>
  </si>
  <si>
    <t>Bà. Nguyễn Ngọc Lan Anh</t>
  </si>
  <si>
    <t>Bà. Phạm Nguyễn Thụy Vy</t>
  </si>
  <si>
    <t>Bà. Phạm Hồng Nhung</t>
  </si>
  <si>
    <t>Bà.Bùi Thảo Tâm</t>
  </si>
  <si>
    <t>Bà. Nguyễn Thị Kim Xuyến</t>
  </si>
  <si>
    <t>ông. Phạm Phú Trọng</t>
  </si>
  <si>
    <t>Bà. Trần Thị Dạ Khúc</t>
  </si>
  <si>
    <t>Bà. Đặng Thị Thu Hiên</t>
  </si>
  <si>
    <t>Bà. Tạ Như Xuân</t>
  </si>
  <si>
    <t>Bà. Trần Thụy Khánh Linh</t>
  </si>
  <si>
    <t>Giáo viên, THTN</t>
  </si>
  <si>
    <t>Bà. Lê Thị Việt Anh</t>
  </si>
  <si>
    <t>Bà. Đặng Thị Trang</t>
  </si>
  <si>
    <t>ông. Ngô Hoàng Trung</t>
  </si>
  <si>
    <t>Bà Phạm Thị Thảo</t>
  </si>
  <si>
    <t>ông. Lê Anh Kiệt</t>
  </si>
  <si>
    <t>ông. Lương Đức Thiện</t>
  </si>
  <si>
    <t>Bà Nguyễn Thị Thúy Nhạn</t>
  </si>
  <si>
    <t>Bà Trần Thị Mỹ Hạnh</t>
  </si>
  <si>
    <t>ông. Trần Quốc Việt</t>
  </si>
  <si>
    <t>Bà Trần Thị Sao Mai</t>
  </si>
  <si>
    <t>Bà Nguyễn Thị Dung</t>
  </si>
  <si>
    <t>Bà Vũ Nguyễn Hoàng Hải</t>
  </si>
  <si>
    <t>Bà Lâm Thị Thu Cúc</t>
  </si>
  <si>
    <t>Bà Trần Thanh Nga</t>
  </si>
  <si>
    <t>Bà Dương Thị Vân</t>
  </si>
  <si>
    <t>Bà Nguyễn Thị Ngọc Mai</t>
  </si>
  <si>
    <t>Bà Nguyễn Thị Lan Anh</t>
  </si>
  <si>
    <t>Bà Bùi Thị Hạnh</t>
  </si>
  <si>
    <t>Bà Nguyễn Trần Thu Thảo</t>
  </si>
  <si>
    <t>Bà Trần Ngọc Lan Hương</t>
  </si>
  <si>
    <t>Ông. Nguyễn Đông Quân</t>
  </si>
  <si>
    <t>Bà Nguyễn Thị Hà</t>
  </si>
  <si>
    <t>Bà Hoàng Minh Thục</t>
  </si>
  <si>
    <t>Bà Phạm Trần Duy</t>
  </si>
  <si>
    <t>Bà Thái Thị Hương</t>
  </si>
  <si>
    <t>Bà Nguyễn Thị Kim Sương</t>
  </si>
  <si>
    <t>Ông. Huỳnh Hữu Duy</t>
  </si>
  <si>
    <t>Bà Vũ Thị Bích Huyền</t>
  </si>
  <si>
    <t>Bà Phạm Thị Hồng Thắm</t>
  </si>
  <si>
    <t>Ông. Nguyễn Gia Thịnh</t>
  </si>
  <si>
    <t>Ông. Đỗ Xuân Huy</t>
  </si>
  <si>
    <t>Bà Nguyễn Thị Thơm</t>
  </si>
  <si>
    <t>Ông. Phạm Quốc Hà</t>
  </si>
  <si>
    <t>Bà Lê Thị Bích Hường</t>
  </si>
  <si>
    <t>Ông. Đỗ Văn Thành</t>
  </si>
  <si>
    <t>Ông. Nguyễn Ngọc Cương</t>
  </si>
  <si>
    <t>Ông.Trương Tấn Khai</t>
  </si>
  <si>
    <t>Ông.Trịnh Tý</t>
  </si>
  <si>
    <t>Ông. Nguyễn Quốc Nam</t>
  </si>
  <si>
    <t>Bà Huỳnh Thị Út</t>
  </si>
  <si>
    <t>Bà Phạm Thị Hồng Nhung</t>
  </si>
  <si>
    <t>Bà Trần Thị Tuyết Nhung</t>
  </si>
  <si>
    <t>Bà Nguyễn Thị Ngọc Mỹ</t>
  </si>
  <si>
    <t>Ông. Huỳnh Văn Hải</t>
  </si>
  <si>
    <t>Ông.Trần Tất Đạt</t>
  </si>
  <si>
    <t>Bà Trần Thị Hoa</t>
  </si>
  <si>
    <t>TrC</t>
  </si>
  <si>
    <t>TRƯỜNG CHINH</t>
  </si>
  <si>
    <t>Một số kinh nghiệm trong công tác quản lý của Hiệu trưởng trường THCS</t>
  </si>
  <si>
    <t>Kinh nghiệm tổ chức các chuyên đề giáo dục dưới sân truờng đạt hiệu quả</t>
  </si>
  <si>
    <t>Quản lý hoạt động tổ, nhóm chuyên môn đạt hiệu quả</t>
  </si>
  <si>
    <t>Một vài chia sẻ trong việc hướng dẫn học sinh sử dụng sơ đồ tư duy trong việc học môn Ngữ văn 9</t>
  </si>
  <si>
    <t>Truyện dân gian trong mối quan hệ với đời sống</t>
  </si>
  <si>
    <t xml:space="preserve"> ông. Phạm Quốc Hà</t>
  </si>
  <si>
    <t>Giúp tiết học sinh động và hiệu quả qua phần mềm CROCODILE và MENTIMETER</t>
  </si>
  <si>
    <t>Một số phương pháp phân tích đa thức thành nhân tử</t>
  </si>
  <si>
    <t>Một vài trường hợp giúp học sinh tránh những sai sót khi giải toán về lũy thừa</t>
  </si>
  <si>
    <t>Một vàì kinh nghiệm nâng cao kỹ năng sử dụng máy tính bỏ túi cho học sinh THCS</t>
  </si>
  <si>
    <t>Kỹ năng dạy nghe môn Tíếng Anh THCS</t>
  </si>
  <si>
    <t>Phương pháp giải bài tập vật lý thực tế 9 ứng dụng cho tóan tuyển sinh</t>
  </si>
  <si>
    <t>Kinh nghiệm tổ chức các hoạt động dạy học theo phát huy tính sáng tạo cho học sinh</t>
  </si>
  <si>
    <t>Các giải pháp nhằm nâng cao chất luợng dạy phân môn  học hát ở trường THCS</t>
  </si>
  <si>
    <t>Xây dựng kế hoạch học tập trải nghiệm Phần Trồng Trọt môn Công Nghệ 7</t>
  </si>
  <si>
    <t>ông. Nguyễn Gia Thịnh</t>
  </si>
  <si>
    <t>Một số kinh nghiệm dạy bồi dưỡng học sinh giỏi Tin Học theo hướng nghiên cứu bài học</t>
  </si>
  <si>
    <t>Lê Thị Thu Thủy</t>
  </si>
  <si>
    <t>Hồ Vĩnh Thịnh</t>
  </si>
  <si>
    <t>Lê Thị Phương Thảo</t>
  </si>
  <si>
    <t>Lý Huyền Vi</t>
  </si>
  <si>
    <t>Phạm Xuân Lộc</t>
  </si>
  <si>
    <t>Trần Khánh Vy</t>
  </si>
  <si>
    <t>Nguyễn Thị Phương Liên</t>
  </si>
  <si>
    <t>Nguyễn Thục Hiền</t>
  </si>
  <si>
    <t>Trần Thị Đoan Trang</t>
  </si>
  <si>
    <t>Phạm Thị Ngọc Liên</t>
  </si>
  <si>
    <t>Nguyễn Thị Thu Thủy</t>
  </si>
  <si>
    <t>Lê Thị Thanh Cúc</t>
  </si>
  <si>
    <t>Trần Thị Thu Hiền</t>
  </si>
  <si>
    <t>Nguyễn Thị Minh Nguyệt</t>
  </si>
  <si>
    <t>Trần Nguyễn Thị Yến Vy</t>
  </si>
  <si>
    <t>Cao Thị Hồng Nhung</t>
  </si>
  <si>
    <t>Trương Thị Trinh Nữ</t>
  </si>
  <si>
    <t>Phạm Thu Hà</t>
  </si>
  <si>
    <t xml:space="preserve">Hồ Thị Vân </t>
  </si>
  <si>
    <t>Trần Ngô Phương Nga</t>
  </si>
  <si>
    <t>Lê Thị Hồng Lam</t>
  </si>
  <si>
    <t>Nguyễn Thị Diễm Kiều</t>
  </si>
  <si>
    <t>Trương Thị Mỹ Phương</t>
  </si>
  <si>
    <t>Hà Thị Bích Nga</t>
  </si>
  <si>
    <t>Vũ Thị Tuyết Minh</t>
  </si>
  <si>
    <t>Lương Thị Tường Vi</t>
  </si>
  <si>
    <t>Nguyễn Thị Kim Chi</t>
  </si>
  <si>
    <t>Tạ Thị Quế Hương</t>
  </si>
  <si>
    <t>Nguyễn Ngọc Hải</t>
  </si>
  <si>
    <t>TS</t>
  </si>
  <si>
    <t>Nguyễn Thị Thường Nga</t>
  </si>
  <si>
    <t>Đào Thị Kim Anh</t>
  </si>
  <si>
    <t>Nguyễn Thị Trung Mỹ Linh</t>
  </si>
  <si>
    <t>Phạm Ngọc Hoàng</t>
  </si>
  <si>
    <t>Trần Minh Lâm</t>
  </si>
  <si>
    <t>Nguyễn Thị Hoài</t>
  </si>
  <si>
    <t>Trần Quốc Dũng</t>
  </si>
  <si>
    <t>BTCĐ</t>
  </si>
  <si>
    <t>Nguyễn Thị Huyền</t>
  </si>
  <si>
    <t>Đoàn Việt Long</t>
  </si>
  <si>
    <t>Nguyễn Hoàng Thành</t>
  </si>
  <si>
    <t>Nguyễn Thị Cúc</t>
  </si>
  <si>
    <t>Nguyễn Ngọc Hạnh</t>
  </si>
  <si>
    <t>Tạ Thu Thảo</t>
  </si>
  <si>
    <t>Lê Thị Đào</t>
  </si>
  <si>
    <t>Phan Thị Bích Phượng</t>
  </si>
  <si>
    <t>Nguyễn Hoàng Nam</t>
  </si>
  <si>
    <t>Nguyễn Thị Minh</t>
  </si>
  <si>
    <t>Lưu Thị Thu Trang</t>
  </si>
  <si>
    <t>Lê Thị Hoài Thương</t>
  </si>
  <si>
    <t>Nguyễn Thị Thu Oanh</t>
  </si>
  <si>
    <t>Lương Đại Lợi</t>
  </si>
  <si>
    <t>Nguyễn Thị Hoa</t>
  </si>
  <si>
    <t>Nguyễn Thị Hải Yến</t>
  </si>
  <si>
    <t>Ngô Thị Tho</t>
  </si>
  <si>
    <t>Lương Thị Hồng Hoa</t>
  </si>
  <si>
    <t>Lâm Thanh Thúy</t>
  </si>
  <si>
    <t>Phan Thị Thanh Thuận</t>
  </si>
  <si>
    <t>Trần Thị Huyền</t>
  </si>
  <si>
    <t>Đỗ Văn Ngân</t>
  </si>
  <si>
    <t>Nguyễn Thị Nhung</t>
  </si>
  <si>
    <t>Bùi Thị Minh Trang</t>
  </si>
  <si>
    <t>Đinh Thị Mai Duyên</t>
  </si>
  <si>
    <t>Phạm Thị Ngoan</t>
  </si>
  <si>
    <t>Lê Thùy Mỹ An</t>
  </si>
  <si>
    <t>Nguyễn Thị Dung</t>
  </si>
  <si>
    <t>Nguyễn Thị Phượng Quyên</t>
  </si>
  <si>
    <t>Trần Minh Trung</t>
  </si>
  <si>
    <t>Phan Thị Cẩm Vân</t>
  </si>
  <si>
    <t>Lê Dự Thư</t>
  </si>
  <si>
    <t>Lê Thu Nga</t>
  </si>
  <si>
    <t>Nguyễn Thị Thùy Ngân</t>
  </si>
  <si>
    <t>Lương Nguyễn Hồng Nhung</t>
  </si>
  <si>
    <t>Phạm Thị Mão</t>
  </si>
  <si>
    <t>Nguyễn Thị Thủy</t>
  </si>
  <si>
    <t>Nguyễn Hoàng Thái Huy</t>
  </si>
  <si>
    <t>Nguyễn Bộ</t>
  </si>
  <si>
    <t>Trần Thị Phương Thảo</t>
  </si>
  <si>
    <t>Nguyễn Phạm Tường Vi</t>
  </si>
  <si>
    <t>Nguyễn Tuấn Anh</t>
  </si>
  <si>
    <t>HS</t>
  </si>
  <si>
    <t>Trần Thị Minh Thi</t>
  </si>
  <si>
    <t>Đỗ Thị Ánh Hồng</t>
  </si>
  <si>
    <t>Chu Công Cương</t>
  </si>
  <si>
    <t>Nguyễn Văn Bính</t>
  </si>
  <si>
    <t>Ngô Thành Ân</t>
  </si>
  <si>
    <t>Trương Thu Hoa</t>
  </si>
  <si>
    <t xml:space="preserve">Nguyễn Thị Hồng Nguyệt </t>
  </si>
  <si>
    <t>Huỳnh Thị Kiều Trang</t>
  </si>
  <si>
    <t>Nguyễn Ngọc Luân</t>
  </si>
  <si>
    <t>Nguyễn Thụy Mỹ Hằng</t>
  </si>
  <si>
    <t>Ngô Bích Nhung</t>
  </si>
  <si>
    <t>Nguyễn Văn Khiêm</t>
  </si>
  <si>
    <t>Nguyễn Minh Tú</t>
  </si>
  <si>
    <t>Nguyễn Tấn Phú</t>
  </si>
  <si>
    <t>Đỗ Minh Minh Hoàng</t>
  </si>
  <si>
    <t>Nguyễn Văn Điệp</t>
  </si>
  <si>
    <t>Đào Ngọc Quảng</t>
  </si>
  <si>
    <t>Huỳnh Nguyễn Ngọc Hiền</t>
  </si>
  <si>
    <t>Bùi Phạm Duy</t>
  </si>
  <si>
    <t>Trương Thị Thanh Huệ</t>
  </si>
  <si>
    <t>Đỗ Thị Thanh Lan</t>
  </si>
  <si>
    <t>Trần Đức Trung</t>
  </si>
  <si>
    <t>Lê Thị Hiền</t>
  </si>
  <si>
    <t>Trần Ngọc Khánh Quỳnh</t>
  </si>
  <si>
    <t>Nguyễn Hữu Thiết</t>
  </si>
  <si>
    <t>Đỗ Khắc Quân</t>
  </si>
  <si>
    <t>Vũ Quốc Đạt</t>
  </si>
  <si>
    <t>Nguyễn Hòa Nhã</t>
  </si>
  <si>
    <t>Lê Minh Huệ</t>
  </si>
  <si>
    <t>Phạm Thị Kim Liên</t>
  </si>
  <si>
    <t>Nguyễn Văn Thi</t>
  </si>
  <si>
    <t>Lê Phương Quân</t>
  </si>
  <si>
    <t>Nguyễn Phương Luận</t>
  </si>
  <si>
    <t>Trần Thị Tuyết Trinh</t>
  </si>
  <si>
    <t>Ngô Thị Hồng Vân</t>
  </si>
  <si>
    <t>Vi Thị Lệ Hà</t>
  </si>
  <si>
    <t>Nguyễn Thanh Thủy</t>
  </si>
  <si>
    <t>Trần Ngọc Tát</t>
  </si>
  <si>
    <t>Vũ Thị Mai</t>
  </si>
  <si>
    <t>Cù Thị Hồng Đào</t>
  </si>
  <si>
    <t>Nguyễn Thị Ánh</t>
  </si>
  <si>
    <t>Ngô Thị Nhâm</t>
  </si>
  <si>
    <t>Vũ Thị Thanh Thủy</t>
  </si>
  <si>
    <t>Vũ Thị Huế</t>
  </si>
  <si>
    <t>Trần Thị Bích Nga</t>
  </si>
  <si>
    <t>Nguyễn Ngọc Hường</t>
  </si>
  <si>
    <t>Phan Thị Duyên</t>
  </si>
  <si>
    <t>Nguyễn Phương Trinh</t>
  </si>
  <si>
    <t>Thiều Văn  Chính</t>
  </si>
  <si>
    <t>Giám thị</t>
  </si>
  <si>
    <t>Hoàng Văn Cao</t>
  </si>
  <si>
    <t>Trương Minh Hiển</t>
  </si>
  <si>
    <t>Phạm Thị Thủy</t>
  </si>
  <si>
    <t>Phạm Thị Thu Tâm</t>
  </si>
  <si>
    <t>Học vụ</t>
  </si>
  <si>
    <t>Hoàng Ngọc Bảo Vy</t>
  </si>
  <si>
    <t>Nguyễn Mạnh Luân</t>
  </si>
  <si>
    <t>Dương Hà Diễm Trang</t>
  </si>
  <si>
    <t>Phổ cập GD</t>
  </si>
  <si>
    <t>Cao Mạnh Hùng</t>
  </si>
  <si>
    <t>Phạm Văn Cao</t>
  </si>
  <si>
    <t>Dương Văn Hào</t>
  </si>
  <si>
    <t>Đặng Thu Nga</t>
  </si>
  <si>
    <t>Nguyễn Đức Bảo</t>
  </si>
  <si>
    <t>Ông Hồ Vĩnh Thịnh</t>
  </si>
  <si>
    <t>Một số kinh nghiệm xây dựng trường học Xanh - Sạch - Đẹp</t>
  </si>
  <si>
    <t>Bà Lê Thị Phương Thảo</t>
  </si>
  <si>
    <t>Nâng cao chất lượng hoạt động tổ chuyên môn</t>
  </si>
  <si>
    <t>Ông Trương Minh Hiển</t>
  </si>
  <si>
    <t>Tổ trưởng VP</t>
  </si>
  <si>
    <t>Tiết học trong thư viện</t>
  </si>
  <si>
    <t>Bà Nguyễn Thị Thu Thủy</t>
  </si>
  <si>
    <t>Nâng Cao Chất Lượng Giảng Dạy Và Đổi Mới Phương Pháp Dạy Môn Tin Học 6</t>
  </si>
  <si>
    <t>Ông Trần Quốc Dũng</t>
  </si>
  <si>
    <t>Ứng dụng phần mềm frezi trong dạy học</t>
  </si>
  <si>
    <t>Bà Phạm Thu Hà</t>
  </si>
  <si>
    <t>Đổi mới giảng dạy ngữ pháp tiếng Anh theo phương pháp tích cực</t>
  </si>
  <si>
    <t xml:space="preserve">Bà Trần Nguyễn Thị Yến Vy </t>
  </si>
  <si>
    <t xml:space="preserve">Những Kỹ Năng  Sữa Lỗi Tiếng Anh Cho HS - THCS </t>
  </si>
  <si>
    <t xml:space="preserve">Bà Lê Thị Hoài Thương </t>
  </si>
  <si>
    <t xml:space="preserve">Trò chơi trong dạy học chủ đề " Tim - mạch máu và bệnh lý tim mạch" sinh học 8 </t>
  </si>
  <si>
    <t>Bà Vũ Thị Mai</t>
  </si>
  <si>
    <t>Giáo dục kĩ năng sống cho học sinh lớp 7 qua tiết sinh hoạt chủ nhiệm &amp; hoạt động tham quan , trải nghiệm</t>
  </si>
  <si>
    <t>Bà Ngô Thị Hồng Vân</t>
  </si>
  <si>
    <t>Dạy văn bản nhật dụng theo phát triển năng lực học sinh</t>
  </si>
  <si>
    <t>Bà Hồ Thị Vân</t>
  </si>
  <si>
    <t xml:space="preserve">Sử dụng các động lệnh và khẩu lệnh, các bài vè trong giờ dạy tiếng anh </t>
  </si>
  <si>
    <t>Công tác chủ nhiệm các giải pháp nâng cao chất lượng học tập và đạo đức HS</t>
  </si>
  <si>
    <t>Ông Trần Ngọc Tát</t>
  </si>
  <si>
    <t>Một số kinh nghiệm trong việc ứng dụng công nghệ thông tin vào quá trình soạn giảng bài dạy Ngữ văn THCS</t>
  </si>
  <si>
    <t>Ông Đào Ngọc Quảng</t>
  </si>
  <si>
    <t>Một số dạng bài tập nâng cao lớp 6 - học kì 2</t>
  </si>
  <si>
    <t>Bà Lê Thu Nga</t>
  </si>
  <si>
    <t>Cách thức vận dụng, lồng ghép ca dao, tục ngữ vào việc giảng dạy bộ môn GDCD ở trường THCS</t>
  </si>
  <si>
    <t>Bà Đinh Thị Mai Duyên</t>
  </si>
  <si>
    <t xml:space="preserve">Đổi mới phương pháp dạy học trong tiết ôn tập môn Địa lý 7 </t>
  </si>
  <si>
    <t>Bà Phan Thị Cẩm Vân</t>
  </si>
  <si>
    <t>Giáo dục văn hóa giao thông cho học sinh trung học cơ sở thông qua các hoạt động trong nhà trường</t>
  </si>
  <si>
    <t>Ông Vũ Quốc Đạt</t>
  </si>
  <si>
    <t>Giáo viên dạy bồi dưỡng học sinh giỏi cấp quận theo QĐ 16/2008/QĐ- UBND</t>
  </si>
  <si>
    <t>Ông Trần Minh Lâm</t>
  </si>
  <si>
    <t>Vận dụng phương pháp dạy học Stem vào thực tiễn</t>
  </si>
  <si>
    <t>Bà Nguyễn Thụy Mỹ Hằng</t>
  </si>
  <si>
    <t xml:space="preserve">Hệ thống một số phương pháp giải phương trình vô tỉ </t>
  </si>
  <si>
    <t xml:space="preserve">Ông Trần Đức Trung </t>
  </si>
  <si>
    <t>Chứng minh chia hết và phương trình nghiệm nguyên</t>
  </si>
  <si>
    <t>Bà Phạm Thị Ngoan</t>
  </si>
  <si>
    <t>Sử dụng và khai thác kênh hình trong dạy học môn Địa lí lớp 6</t>
  </si>
  <si>
    <t>Bà Trần Ngô Phương Nga</t>
  </si>
  <si>
    <t>Ứng dụng ICT trong STEM vào dạy Tin học</t>
  </si>
  <si>
    <t>Bà Nguyễn Thị Thuỳ Ngân</t>
  </si>
  <si>
    <t>Ứng dụng công nghệ thông tin trong dạy học lịch sử lớp 7</t>
  </si>
  <si>
    <t>Bà Trần Khánh Vy</t>
  </si>
  <si>
    <t>Một số kinh nghiệm khi soạn giáo án tích hợp tiếng anh 9</t>
  </si>
  <si>
    <t>Bà Nguyễn Thị Phượng Quyên</t>
  </si>
  <si>
    <t>Một số phương pháp rèn kĩ năng giao tiếp cho học sinh THCS</t>
  </si>
  <si>
    <t>Bà Nguyễn Thục Hiền</t>
  </si>
  <si>
    <t>Vận dụng phương pháp dạy học theo dự án trong tiết dạy Culture</t>
  </si>
  <si>
    <t xml:space="preserve">Bà Lâm Thanh Thúy </t>
  </si>
  <si>
    <t>Một số phương pháp nhằm phát triển năng lực học sinh trong dạy học lịch sử ở trường THCS</t>
  </si>
  <si>
    <t>Ông Nguyễn Tuấn Anh</t>
  </si>
  <si>
    <t>Giáo dục học sinh văn hoá Facebook</t>
  </si>
  <si>
    <t>Ông Bùi Phạm Duy</t>
  </si>
  <si>
    <t>GV dạy bồi dưỡng HSG cấp quận theo quyết định số 153/QĐ-GDĐT</t>
  </si>
  <si>
    <t xml:space="preserve">Bà Lê Dự Thư </t>
  </si>
  <si>
    <t xml:space="preserve">Giáo dục kỹ năng sống cho học sinh trường trung học cơ sở </t>
  </si>
  <si>
    <t>Bà Tạ Thu Thảo</t>
  </si>
  <si>
    <t>Mô hình STEAM trong dạy học hoá học</t>
  </si>
  <si>
    <t>Ông Đỗ Văn Ngân</t>
  </si>
  <si>
    <t>Sử dụng đồ dùng trực quan trong dạy học lịch sử 6 để phát huy tính tích cực của học sinh</t>
  </si>
  <si>
    <t>Bà Đoàn Việt Long</t>
  </si>
  <si>
    <t>Dạy kỹ năng sống cho học sinh</t>
  </si>
  <si>
    <t>Bà Phan Thị Thanh Thuận</t>
  </si>
  <si>
    <t>Phương pháp dạy học tương tác trong bộ môn Lịch sử bậc THCS</t>
  </si>
  <si>
    <t>HHT</t>
  </si>
  <si>
    <t>Bà. Mai Thị Mộng Thu</t>
  </si>
  <si>
    <t>Bà. Phạm Thị Ánh Tuyết</t>
  </si>
  <si>
    <t>Ông. Bùi Kim Thành</t>
  </si>
  <si>
    <t>Bà. Mai Thanh Tâm</t>
  </si>
  <si>
    <t>Ông. Phạm Ngọc Hùng</t>
  </si>
  <si>
    <t>Bà. Cao Thị Nguyệt</t>
  </si>
  <si>
    <t>Ông. Nguyễn Ngọc Hữu</t>
  </si>
  <si>
    <t>Ông. Đỗ Quốc Khánh</t>
  </si>
  <si>
    <t>Ông. Nguyễn Thanh Hiệp</t>
  </si>
  <si>
    <t>Ông. Nguyễn Hoàng Sơn</t>
  </si>
  <si>
    <t>Bà. Nguyễn Ngọc Lan</t>
  </si>
  <si>
    <t>Bà. Lê Thị Ngọc Sương</t>
  </si>
  <si>
    <t>Bà. Ngô Hà Quỳnh Trâm</t>
  </si>
  <si>
    <t>Ông. Phạm Văn Hưng</t>
  </si>
  <si>
    <t>Ông. An Văn Tam</t>
  </si>
  <si>
    <t>BDGD</t>
  </si>
  <si>
    <t>BỒI DƯỠNG GIÁO DỤC</t>
  </si>
  <si>
    <t>TUỔI XANH</t>
  </si>
  <si>
    <t>MẦM NON 7</t>
  </si>
  <si>
    <t>MẦM NON 6</t>
  </si>
  <si>
    <t>MẦM NON 5</t>
  </si>
  <si>
    <t>MẦM NON 4</t>
  </si>
  <si>
    <t>MN TÂN SƠN NHẤT</t>
  </si>
  <si>
    <t>MN QUẬN</t>
  </si>
  <si>
    <t>MẦM NON 3</t>
  </si>
  <si>
    <t>MẦM NON 2</t>
  </si>
  <si>
    <t>MN KIM ĐỒNG</t>
  </si>
  <si>
    <t>MẦM NON 1A</t>
  </si>
  <si>
    <t>MẦM NON 1</t>
  </si>
  <si>
    <t>MAẦM NON 8</t>
  </si>
  <si>
    <t>MN VƯỜN HỒNG</t>
  </si>
  <si>
    <t>MẦM NON 9</t>
  </si>
  <si>
    <t>MN PHÚ HÒA</t>
  </si>
  <si>
    <t>MẦM NON 10</t>
  </si>
  <si>
    <t>MẦM NON 10A</t>
  </si>
  <si>
    <t>MẦM NON 11</t>
  </si>
  <si>
    <t>MẦM NON 12</t>
  </si>
  <si>
    <t>MN HỌA MI</t>
  </si>
  <si>
    <t>MẦM NON 13</t>
  </si>
  <si>
    <t>MN BÀU CÁT</t>
  </si>
  <si>
    <t>MẦM NON 14</t>
  </si>
  <si>
    <t>MẦM NON 15</t>
  </si>
  <si>
    <t>MN THIÊN THẦN NHỎ</t>
  </si>
  <si>
    <t>LÊ VĂN SĨ</t>
  </si>
  <si>
    <t>NGUYỄN THANH TUYỀN</t>
  </si>
  <si>
    <t>BÌNH GIÃ</t>
  </si>
  <si>
    <t>HOÀNG VĂN THỤ</t>
  </si>
  <si>
    <t>TÂN SƠN NHẤT</t>
  </si>
  <si>
    <t>PHẠM VĂN HAI</t>
  </si>
  <si>
    <t>BẠCH ĐẰNG</t>
  </si>
  <si>
    <t>CHI LĂNG</t>
  </si>
  <si>
    <t>ĐỐNG ĐA</t>
  </si>
  <si>
    <t>BÀNH VĂN TRÂN</t>
  </si>
  <si>
    <t>TRẦN VĂN ƠN</t>
  </si>
  <si>
    <t>HOÀNG HOA THÁM</t>
  </si>
  <si>
    <t>Một số biện pháp giúp trẻ hình thành kỹ năng sống ở lứa tuổi mầm non</t>
  </si>
  <si>
    <t>Một số biện pháp giúp trẻ biết quan tâm chia sẽ với người thân và bạn bè góp phần hình thành nhân cách trẻ</t>
  </si>
  <si>
    <t>Một số biện pháp giúp trẻ phát triển thể chất lứa tuổi 19-&gt; 24 tháng</t>
  </si>
  <si>
    <t>Một số biện pháp xây dựng môi trường giáo dục giúp trẻ hoạt động tích cực trong trường Mầm non</t>
  </si>
  <si>
    <t>Biện pháp giúp giáo viên nâng cao hoạt động giáo dục kỹ năng sống cho trẻ mầm non.</t>
  </si>
  <si>
    <t>Một số biện pháp hướng dẫn giáo viên tổ chức tốt các hoạt động kỹ năng sống cho trẻ mầm non</t>
  </si>
  <si>
    <t>Một số biện pháp góp phần nâng cao hiệu quả quản lý thực hiện chương trình giáo dục mầm non tại các trường mầm non.</t>
  </si>
  <si>
    <t>Một số biện pháp chỉ đạo nhằm nâng cao chất lượng tổ chức bữa ăn cho trẻ  cho trẻ trong Trường Mầm non</t>
  </si>
  <si>
    <t>Một số biện pháp xây dựng môi trường giáo dục lấy trẻ làm trung tâm cho trẻ 5-6 tuổi</t>
  </si>
  <si>
    <t>Một số giải pháp tổ chức tốt hoạt động ngoại khóa trong trường tiểu học</t>
  </si>
  <si>
    <t>Một số phương pháp giúp học sinh làm tốt bài văn miêu tả đồ vật</t>
  </si>
  <si>
    <t>Một số biện pháp chỉ đạo đẩy mạnh chất lượng giảng  dạy tiếng Anh trong nhà trường.</t>
  </si>
  <si>
    <t>Áp dụng trò chơi trong hoạt động dạy kĩ năng nói trong môn Tiếng Anh cho học sinh</t>
  </si>
  <si>
    <t>Những giải pháp giúp học sinh học tốt kiến thức về so sánh trong phân môn LT&amp;C lớp 3</t>
  </si>
  <si>
    <t>Dạy tốt phân môn Luyện từ và Câu, giúp HS nâng cao chất lượng học tập và giao tiếp tốt.</t>
  </si>
  <si>
    <t>Một số biện pháp rèn năng lực tự học Toán cho học sinh</t>
  </si>
  <si>
    <t>Kinh nghiệm giảng dạy một số bài toán về hai đường thẳng vuông góc và hai đường thẳng song song của Hình học lớp 7.</t>
  </si>
  <si>
    <t>Tổ chức hoạt động dạy học, xây dựng và phát triển kế hoạch giáo dục ở trường trung học cơ sở</t>
  </si>
  <si>
    <t>Đánh giá định hướng năng lực học sinh qua soạn giảng theo chủ đề môn Mĩ thuật</t>
  </si>
  <si>
    <t>Một số phương pháp dạy An toàn giao thông hiệu quả ở lớp Một</t>
  </si>
  <si>
    <t>Ông. Võ Hồng Minh</t>
  </si>
  <si>
    <t>Ông. La Chí Nhân</t>
  </si>
  <si>
    <t>Ông. Nguyễn Vũ Đam</t>
  </si>
  <si>
    <t>Ông. Vũ Thanh Tùng</t>
  </si>
  <si>
    <t>Ông. Huỳnh Duy Đức</t>
  </si>
  <si>
    <t>Ông. Võ Thanh Tú</t>
  </si>
  <si>
    <t>Bà Nguyễn Thị Thu Hân</t>
  </si>
  <si>
    <t>MN TUỔI XANH</t>
  </si>
  <si>
    <t>MẦM NON 8</t>
  </si>
  <si>
    <t>Dạy trẻ mẫu giáo 3-4 tuổi làm quen với một số kỹ năng sống.</t>
  </si>
  <si>
    <t>Hình thành một số kỹ năng sống cho trẻ mẫu giáo 5-6 tuổi.</t>
  </si>
  <si>
    <t>Một số biện pháp xây dựng môi trường phát triển tính tích cực cho trẻ ở trường Mầm non</t>
  </si>
  <si>
    <t>Bà Nguyễn Thị Thanh Thảo, Hiệu trưởng, trường Mầm non 1A</t>
  </si>
  <si>
    <t>Bà. Phạm Thị Mai Trang, Phó Hiệu trưởng, trường Mầm non 2</t>
  </si>
  <si>
    <t>Bà. Phạm Trần Thanh Trúc, Giáo viên, trường Mầm non 3</t>
  </si>
  <si>
    <t>Bà. Phạm Thụy Ngọc Quyên, Giáo viên, trường Mầm non 5</t>
  </si>
  <si>
    <t>Bà. Hoàng Thị Thanh Bút, Giáo viên, trường Mầm non 9</t>
  </si>
  <si>
    <t>Bà Phạm Thị Diệp, Giáo viên, trường Mầm non Phú Hòa</t>
  </si>
  <si>
    <t>Bà. Nguyễn Hà Phương Khanh, Phó Hiệu trưởng, trường Mầm non Phú Hòa</t>
  </si>
  <si>
    <t>Bà Đinh Thị Bích Chi, Hiệu trưởng, trường Mầm non 12</t>
  </si>
  <si>
    <t>Bà Vũ Quý Thị Hồng Vân, Giáo viên, trường Mầm non Bàu Cát</t>
  </si>
  <si>
    <t>Bà Phạm Thị Ngọc Liên, Phó Hiệu trưởng, Trường TH Lê Văn Sĩ</t>
  </si>
  <si>
    <t>Ông Trần Phước Thiện, Giáo viên, Trường TH Lê Văn Sĩ</t>
  </si>
  <si>
    <t>Bà Lê Nguyễn Thị Anh Đào , Giáo viên, Trường TH Hoàng Văn Thụ</t>
  </si>
  <si>
    <t>Bà Lê Thị Thanh Hà, Giáo viên, Trường TH Hoàng Văn Thụ</t>
  </si>
  <si>
    <t>Bà Nguyễn Thị Cẩm Uyên, Giáo viên, Trường TH Hoàng Văn Thụ</t>
  </si>
  <si>
    <t>Bà. Đặng Thị Ngọc Thuý, Giáo viên, Trường TH Tân Sơn Nhất</t>
  </si>
  <si>
    <t>Ông. Nguyễn Thanh Bình, Giáo viên, Trường TH Tân Sơn Nhất</t>
  </si>
  <si>
    <t>Bà. Nguyễn Thị Phương Thảo, Giáo viên, Trường TH Phạm Văn Hai</t>
  </si>
  <si>
    <t>Bà. Nguyễn Thị Tuyết Anh, Giáo viên, Trường TH Đống Đa</t>
  </si>
  <si>
    <t>Ông. Phạm Thanh Dũng, Phó Hiệu trưởng, Trường TH Bành Văn Trân</t>
  </si>
  <si>
    <t>Bà. Ngô Thị Mỹ Linh, Phó Hiệu trưởng, Trường TH Bành Văn Trân</t>
  </si>
  <si>
    <t>Bà. Lê Thị Kim Liên, Giáo viên, Trường TH Bành Văn Trân</t>
  </si>
  <si>
    <t>Bà. Nguyễn Thị Minh Trâm, Giáo viên, Trường TH Bành Văn Trân</t>
  </si>
  <si>
    <t>Bà. Nguyễn Ngọc Lê, Giáo viên, Trường TH Bành Văn Trân</t>
  </si>
  <si>
    <t>Bà. Nguyễn Thị Thúy Hằng, Giáo viên, Trường TH Bành Văn Trân</t>
  </si>
  <si>
    <t>Bà. Hoàng Thị Lệ Hoa, Giáo viên, Trường TH Trần Văn Ơn</t>
  </si>
  <si>
    <t>Ông. Ngô Thành Nhân, Giáo viên, Trường TH Trần Văn Ơn</t>
  </si>
  <si>
    <t>Bà. Nguyễn Thị Thanh, Giáo viên, Trường TH Trần Văn Ơn</t>
  </si>
  <si>
    <t>Ông. Trần Thái Hà, Giáo viên, Trường TH Trần Văn Ơn</t>
  </si>
  <si>
    <t>Bà.Vũ Thị Thanh Hường, Giáo viên, Trường TH Ngọc Hồi</t>
  </si>
  <si>
    <t>Bà.Nguyễn Thị Thu Giang, Giáo viên, Trường TH Ngọc Hồi</t>
  </si>
  <si>
    <t>Bà. Đặng Thị Thùy Dung, Giáo viên, Trường TH Lê Thị Hồng Gấm</t>
  </si>
  <si>
    <t>Bà Bùi Nguyễn Yến Ly, Giáo viên , Trường TH Phú Thọ Hòa</t>
  </si>
  <si>
    <t>Bà. Phạm Thị Ngọc Diễm, Giáo viên, Trường TH Sơn Cang</t>
  </si>
  <si>
    <t>Bà. Nguyễn Thị Hồng Hà, Giáo viên, Trường TH Trần Quốc Tuấn</t>
  </si>
  <si>
    <t>Bà. Đào Thị Hương Huệ, Giáo viên, Trường TH Trần Quốc Tuấn</t>
  </si>
  <si>
    <t>Ông. Huỳnh Hữu Tuấn , Phó Hiệu trưởng, Trường TH Cách Mạng Tháng Tám</t>
  </si>
  <si>
    <t>Bà. Huỳnh Thị Mai Hân, PHT, Trường TH Thân Nhân Trng</t>
  </si>
  <si>
    <t>Bà. Bùi Hồng Mai, PHT, Trường TH Thân Nhân Trng</t>
  </si>
  <si>
    <t>Bà. Huỳnh Kim Kiều, Giáo viên, Trường TH Thân Nhân Trng</t>
  </si>
  <si>
    <t>Bà. Nguyễn Thị Tuyết Nhung, Giáo viên, Trường TH Thân Nhân Trng</t>
  </si>
  <si>
    <t>Bà. Huỳnh Thị Hồng Thức, Giáo viên, Trường TH Trần Quốc Toản</t>
  </si>
  <si>
    <t>Bà. Bùi Thị Thu Hà, Giáo viên, Trường TH Nguyễn Văn Kịp</t>
  </si>
  <si>
    <t>Bà. Nguyễn Trọng Ngọc Minh Vân, Giáo viên, Trường TH Nguyễn Văn Kịp</t>
  </si>
  <si>
    <t>Bà. Phạm Thị Thanh Thúy, Giáo viên, Trường THCS Ngô Sĩ Liên</t>
  </si>
  <si>
    <t>Bà. Mai Ngọc Lan, Giáo viên, Trường THCS Âu Lạc</t>
  </si>
  <si>
    <t>Bà. Huỳnh  Kim Ly, Giáo viên, Trường THCS Âu Lạc</t>
  </si>
  <si>
    <t>Ông. Nguyễn Như Dương, Giáo viên, Trường THCS Âu Lạc</t>
  </si>
  <si>
    <t>Ông. Nguyễn Văn Hoàn, Giáo viên, Trường THCS Âu Lạc</t>
  </si>
  <si>
    <t>Bà. Vũ Thị Thu Hà, Giáo viên, Trường THCS Nguyễn Gia Thiều</t>
  </si>
  <si>
    <t>Ông. Trần Gia Trân, Giáo viên, Trường THCS Trần Văn Đang</t>
  </si>
  <si>
    <t>Bà. Phạm Thị Hồng Dung, Phó Hiệu trưởng, Trường THCS Tân Bình</t>
  </si>
  <si>
    <t>Bà. Nguyễn Thị Thu Hồng, Giáo viên, Trường THCS Lý Thường Kiệt</t>
  </si>
  <si>
    <t>Bà Phạm Thị Xuân Vui, Giáo viên, Trường THCS Phạm Ngọc Thạch</t>
  </si>
  <si>
    <t>Ông. Hoa Nam, Giáo viên, Trường THCS Trần Văn Quang</t>
  </si>
  <si>
    <t>Ông.Trần Hải Đăng, GV Địa lý, Trường THCS Võ Văn Tần</t>
  </si>
  <si>
    <t xml:space="preserve"> Bà Nguyễn Thị Thanh Xuân, Giáo viên, Trường THCS Ngô Quyền</t>
  </si>
  <si>
    <t xml:space="preserve"> Bà Trương Thị Hoài Phương, Giáo viên, Trường THCS Ngô Quyền</t>
  </si>
  <si>
    <t>Bà. Lê Thị Việt Anh, Giáo viên, Trường THCS Trường Chinh</t>
  </si>
  <si>
    <t>ông. Nguyễn Gia Thịnh, Giáo viên, Trường THCS Trường Chinh</t>
  </si>
  <si>
    <t>Ông Trần Minh Lâm, Giáo viên, Trường THCS Hoàng Hoa Thám</t>
  </si>
  <si>
    <t>Bà Lâm Thanh Thúy , Giáo viên , Trường THCS Hoàng Hoa Thám</t>
  </si>
  <si>
    <t>Ông Nguyễn Tuấn Anh, TPCM, Trường THCS Hoàng Hoa Thám</t>
  </si>
  <si>
    <t>Bà Đoàn Việt Long, CTCĐ, Trường THCS Hoàng Hoa Thám</t>
  </si>
  <si>
    <t>Bà. Dương Thị Lương Duyên, Giáo viên, Trường TH Tân Trụ</t>
  </si>
  <si>
    <t>Bà. Nguyễn Thị Thanh Hường, Giáo viên, Trường TH Tân Trụ</t>
  </si>
  <si>
    <t>Bà. Phùng Thiên Phượng, Gíao viên, Trường TH Nguyễn Khuyến</t>
  </si>
  <si>
    <t>Bà. Hoàng Đình Thanh Thủy, Giáo viên, Trường TH Bình Giã</t>
  </si>
  <si>
    <t>Bà. Phạm Luyện Huệ Hường, Phó Hiệu trưởng, trường Mầm non 14</t>
  </si>
  <si>
    <t>Bà. Bùi Hoàng Nguyệt, Hiệu trưởng, trường Mầm non Họa Mi</t>
  </si>
  <si>
    <t>Bà. Nguyễn Thị Kim Chung, Giáo viên, trường Mầm non 12</t>
  </si>
  <si>
    <t>GHI CHÚ</t>
  </si>
  <si>
    <t>Tổng kết danh sách này có 70 CB.GV đăng ký CSTĐ.Tp.</t>
  </si>
  <si>
    <t>CSTĐ TP</t>
  </si>
  <si>
    <t>CSTĐ TQ</t>
  </si>
  <si>
    <r>
      <t xml:space="preserve">               UBND QUẬN TÂN BÌNH                                                       </t>
    </r>
    <r>
      <rPr>
        <b/>
        <sz val="14"/>
        <color theme="1"/>
        <rFont val="Times New Roman"/>
        <family val="1"/>
      </rPr>
      <t>CỘNG HÒA XÃ HỘI CHỦ NGHĨA VIỆT NAM</t>
    </r>
  </si>
  <si>
    <r>
      <t xml:space="preserve">      PHÒNG GIÁO DỤC VÀ ĐÀO TẠO                                                            </t>
    </r>
    <r>
      <rPr>
        <b/>
        <sz val="15"/>
        <color theme="1"/>
        <rFont val="Times New Roman"/>
        <family val="1"/>
      </rPr>
      <t xml:space="preserve"> Độc lập - Tự do - Hạnh phúc</t>
    </r>
  </si>
  <si>
    <r>
      <t>ỦY BAN NHÂN DÂN QUẬN TÂN BÌNH</t>
    </r>
    <r>
      <rPr>
        <b/>
        <sz val="12"/>
        <color indexed="8"/>
        <rFont val="Times New Roman"/>
        <family val="1"/>
      </rPr>
      <t xml:space="preserve"> </t>
    </r>
  </si>
  <si>
    <t xml:space="preserve">PHÒNG GIÁO DỤC VÀ ĐÀO TẠO </t>
  </si>
  <si>
    <t>BẢNG TỔNG HỢP 
ĐĂNG KÝ CÁC DANH HIỆU THI ĐUA TẬP THỂ VÀ CÁ NHÂN NĂM HỌC</t>
  </si>
  <si>
    <t>ĐĂNG KÝ CÁC DANH HIỆU THI ĐUA TẬP THỂ VÀ CÁ NHÂN NĂM HỌC 2018-2019</t>
  </si>
  <si>
    <t>Tân Bình, ngày 20 tháng 10 năm 2018</t>
  </si>
  <si>
    <t>Tên đơn vị</t>
  </si>
  <si>
    <t>TỜ TRÌNH</t>
  </si>
  <si>
    <t>Đăng ký danh hiệu thi đua năm học 2018-2019</t>
  </si>
  <si>
    <t>Kính gửi: Hội đồng Thi đua - khen thưởng ngành Giáo dục quận Tân Bình</t>
  </si>
  <si>
    <t>1. Tập thể: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</si>
  <si>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</si>
  <si>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</si>
  <si>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</si>
  <si>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</si>
  <si>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</si>
  <si>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</si>
  <si>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Bằng khen Bộ Giáo dục và Đào tạo:</t>
  </si>
  <si>
    <t>- Bằng khen Thủ tướng Chính phủ:</t>
  </si>
  <si>
    <t>2. Cá nhân:</t>
  </si>
  <si>
    <t>- Lao động Tiên tiến:</t>
  </si>
  <si>
    <t>T.số CB.GV.NV</t>
  </si>
  <si>
    <t>- Chiến sĩ thi đua cơ sở:</t>
  </si>
  <si>
    <t>T.số LĐTT</t>
  </si>
  <si>
    <t>- Chiến sĩ thi đua cấp thành phố:</t>
  </si>
  <si>
    <t>- Chiến sĩ thi đua cấp toàn quốc:</t>
  </si>
  <si>
    <t>- Huy hiệu thành phố:</t>
  </si>
  <si>
    <t>(Đính kèm danh sách cá nhân đăng ký các danh hiệu thi đua)</t>
  </si>
  <si>
    <t xml:space="preserve">    Số :           /GDĐT-TĐ</t>
  </si>
  <si>
    <t>Tân Bình, ngày     tháng 10 năm 2018</t>
  </si>
  <si>
    <t>danh hiệu thi đua chotập thể và cá nhân, như sau:</t>
  </si>
  <si>
    <t>Năm học 2018-2019, ngành Giáo dục và Đào tạo quận Tân Bình đăng ký</t>
  </si>
  <si>
    <t>- Huân chương Lao động Hạng nhì:</t>
  </si>
  <si>
    <t>- Huân chương Lao động Hạng ba:</t>
  </si>
  <si>
    <t>3372/3420</t>
  </si>
  <si>
    <t>573/3372</t>
  </si>
  <si>
    <t xml:space="preserve">- Huân chương Lao động Hạng ba: </t>
  </si>
  <si>
    <t>Nơi nhận:</t>
  </si>
  <si>
    <t>- Như trên;</t>
  </si>
  <si>
    <t>- Lưu VP, TĐ.</t>
  </si>
  <si>
    <t>- TT HĐTĐKT quận;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</si>
</sst>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37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sz val="13"/>
      <name val=".VnTime"/>
      <family val="2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b/>
      <sz val="1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4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22" fillId="0" borderId="0"/>
    <xf numFmtId="0" fontId="23" fillId="0" borderId="0"/>
    <xf numFmtId="0" fontId="4" fillId="0" borderId="0"/>
    <xf numFmtId="0" fontId="2" fillId="0" borderId="0"/>
    <xf numFmtId="0" fontId="26" fillId="0" borderId="0"/>
    <xf numFmtId="43" fontId="29" fillId="0" borderId="0" applyFont="0" applyFill="0" applyBorder="0" applyAlignment="0" applyProtection="0"/>
  </cellStyleXfs>
  <cellXfs count="280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vertical="center" shrinkToFit="1"/>
    </xf>
    <xf numFmtId="0" fontId="4" fillId="0" borderId="1" xfId="2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3" applyFont="1" applyFill="1" applyBorder="1" applyAlignment="1">
      <alignment shrinkToFit="1"/>
    </xf>
    <xf numFmtId="0" fontId="4" fillId="0" borderId="1" xfId="0" applyFont="1" applyFill="1" applyBorder="1" applyAlignment="1"/>
    <xf numFmtId="0" fontId="4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quotePrefix="1" applyFont="1" applyAlignment="1">
      <alignment horizontal="left" indent="1"/>
    </xf>
    <xf numFmtId="0" fontId="5" fillId="0" borderId="0" xfId="0" applyFont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horizontal="center"/>
    </xf>
    <xf numFmtId="0" fontId="17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shrinkToFit="1"/>
    </xf>
    <xf numFmtId="0" fontId="6" fillId="0" borderId="1" xfId="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shrinkToFit="1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14" fontId="6" fillId="0" borderId="1" xfId="0" applyNumberFormat="1" applyFont="1" applyFill="1" applyBorder="1" applyAlignment="1">
      <alignment horizontal="center" wrapText="1"/>
    </xf>
    <xf numFmtId="0" fontId="4" fillId="0" borderId="1" xfId="3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 shrinkToFit="1"/>
    </xf>
    <xf numFmtId="0" fontId="4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4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5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3" xfId="3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6" fillId="0" borderId="4" xfId="0" applyFont="1" applyFill="1" applyBorder="1" applyAlignment="1"/>
    <xf numFmtId="0" fontId="6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>
      <alignment shrinkToFit="1"/>
    </xf>
    <xf numFmtId="0" fontId="1" fillId="0" borderId="6" xfId="0" applyFont="1" applyFill="1" applyBorder="1" applyAlignment="1">
      <alignment shrinkToFit="1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2" xfId="0" quotePrefix="1" applyFont="1" applyFill="1" applyBorder="1" applyAlignment="1"/>
    <xf numFmtId="0" fontId="6" fillId="0" borderId="7" xfId="0" applyFont="1" applyFill="1" applyBorder="1" applyAlignment="1"/>
    <xf numFmtId="0" fontId="6" fillId="0" borderId="3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shrinkToFit="1"/>
    </xf>
    <xf numFmtId="0" fontId="4" fillId="0" borderId="1" xfId="0" applyFont="1" applyFill="1" applyBorder="1"/>
    <xf numFmtId="0" fontId="6" fillId="0" borderId="1" xfId="7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1" applyFont="1" applyFill="1" applyBorder="1" applyAlignment="1"/>
    <xf numFmtId="0" fontId="6" fillId="0" borderId="1" xfId="1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1" xfId="1" applyFont="1" applyFill="1" applyBorder="1" applyAlignment="1"/>
    <xf numFmtId="0" fontId="15" fillId="0" borderId="1" xfId="1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9" fillId="0" borderId="0" xfId="0" applyFont="1" applyAlignment="1"/>
    <xf numFmtId="41" fontId="15" fillId="0" borderId="1" xfId="11" applyNumberFormat="1" applyFont="1" applyFill="1" applyBorder="1" applyAlignment="1"/>
    <xf numFmtId="0" fontId="15" fillId="0" borderId="0" xfId="0" applyFont="1" applyFill="1" applyAlignment="1"/>
    <xf numFmtId="0" fontId="15" fillId="0" borderId="2" xfId="0" applyFont="1" applyFill="1" applyBorder="1" applyAlignment="1"/>
    <xf numFmtId="41" fontId="15" fillId="0" borderId="2" xfId="11" applyNumberFormat="1" applyFont="1" applyFill="1" applyBorder="1" applyAlignment="1"/>
    <xf numFmtId="0" fontId="15" fillId="0" borderId="4" xfId="0" applyFont="1" applyFill="1" applyBorder="1" applyAlignment="1"/>
    <xf numFmtId="0" fontId="15" fillId="0" borderId="6" xfId="0" applyFont="1" applyFill="1" applyBorder="1" applyAlignment="1"/>
    <xf numFmtId="0" fontId="15" fillId="0" borderId="4" xfId="0" applyFont="1" applyFill="1" applyBorder="1" applyAlignment="1">
      <alignment shrinkToFit="1"/>
    </xf>
    <xf numFmtId="0" fontId="15" fillId="0" borderId="6" xfId="0" applyFont="1" applyFill="1" applyBorder="1" applyAlignment="1">
      <alignment shrinkToFit="1"/>
    </xf>
    <xf numFmtId="41" fontId="15" fillId="0" borderId="1" xfId="11" applyNumberFormat="1" applyFont="1" applyFill="1" applyBorder="1" applyAlignment="1">
      <alignment wrapText="1"/>
    </xf>
    <xf numFmtId="0" fontId="30" fillId="0" borderId="0" xfId="0" applyFont="1" applyFill="1" applyAlignment="1"/>
    <xf numFmtId="41" fontId="30" fillId="0" borderId="0" xfId="11" applyNumberFormat="1" applyFont="1" applyFill="1" applyAlignment="1"/>
    <xf numFmtId="0" fontId="4" fillId="0" borderId="10" xfId="0" applyFont="1" applyFill="1" applyBorder="1" applyAlignment="1"/>
    <xf numFmtId="0" fontId="4" fillId="0" borderId="8" xfId="0" applyFont="1" applyFill="1" applyBorder="1" applyAlignment="1"/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2" xfId="0" applyFont="1" applyFill="1" applyBorder="1" applyAlignment="1"/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3" applyFont="1" applyFill="1" applyBorder="1" applyAlignment="1"/>
    <xf numFmtId="0" fontId="6" fillId="0" borderId="15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1" xfId="3" applyFont="1" applyFill="1" applyBorder="1" applyAlignment="1">
      <alignment shrinkToFit="1"/>
    </xf>
    <xf numFmtId="0" fontId="6" fillId="0" borderId="1" xfId="0" applyFont="1" applyFill="1" applyBorder="1" applyAlignment="1">
      <alignment vertical="center" shrinkToFit="1"/>
    </xf>
    <xf numFmtId="0" fontId="4" fillId="0" borderId="0" xfId="0" applyFont="1" applyFill="1" applyAlignment="1"/>
    <xf numFmtId="0" fontId="6" fillId="0" borderId="1" xfId="7" applyFont="1" applyFill="1" applyBorder="1" applyAlignment="1">
      <alignment vertical="center"/>
    </xf>
    <xf numFmtId="49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vertical="center" shrinkToFit="1"/>
    </xf>
    <xf numFmtId="0" fontId="6" fillId="0" borderId="0" xfId="0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4" applyFont="1" applyFill="1" applyBorder="1" applyAlignment="1">
      <alignment wrapText="1"/>
    </xf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wrapText="1"/>
    </xf>
    <xf numFmtId="0" fontId="6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/>
    </xf>
    <xf numFmtId="0" fontId="6" fillId="0" borderId="1" xfId="3" applyFont="1" applyFill="1" applyBorder="1" applyAlignment="1">
      <alignment wrapText="1"/>
    </xf>
    <xf numFmtId="0" fontId="31" fillId="0" borderId="1" xfId="0" applyFont="1" applyFill="1" applyBorder="1" applyAlignment="1"/>
    <xf numFmtId="16" fontId="6" fillId="0" borderId="1" xfId="0" applyNumberFormat="1" applyFont="1" applyFill="1" applyBorder="1" applyAlignment="1">
      <alignment horizontal="center" wrapText="1"/>
    </xf>
    <xf numFmtId="0" fontId="6" fillId="0" borderId="2" xfId="3" applyFont="1" applyFill="1" applyBorder="1" applyAlignment="1">
      <alignment vertical="center" shrinkToFit="1"/>
    </xf>
    <xf numFmtId="0" fontId="6" fillId="0" borderId="1" xfId="3" applyFont="1" applyFill="1" applyBorder="1" applyAlignment="1">
      <alignment vertical="center" shrinkToFit="1"/>
    </xf>
    <xf numFmtId="0" fontId="6" fillId="0" borderId="1" xfId="8" applyFont="1" applyFill="1" applyBorder="1" applyAlignment="1">
      <alignment shrinkToFit="1"/>
    </xf>
    <xf numFmtId="0" fontId="6" fillId="0" borderId="1" xfId="8" applyFont="1" applyFill="1" applyBorder="1" applyAlignment="1">
      <alignment horizontal="center" vertical="center" shrinkToFit="1"/>
    </xf>
    <xf numFmtId="0" fontId="6" fillId="0" borderId="1" xfId="9" applyFont="1" applyFill="1" applyBorder="1" applyAlignment="1"/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1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4" fillId="0" borderId="9" xfId="0" applyFont="1" applyFill="1" applyBorder="1" applyAlignment="1"/>
    <xf numFmtId="0" fontId="4" fillId="0" borderId="9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wrapText="1"/>
    </xf>
    <xf numFmtId="0" fontId="4" fillId="0" borderId="1" xfId="6" applyFont="1" applyFill="1" applyBorder="1" applyAlignment="1">
      <alignment wrapText="1"/>
    </xf>
    <xf numFmtId="0" fontId="4" fillId="0" borderId="1" xfId="7" applyFont="1" applyFill="1" applyBorder="1" applyAlignment="1">
      <alignment wrapText="1"/>
    </xf>
    <xf numFmtId="0" fontId="4" fillId="0" borderId="1" xfId="0" applyFont="1" applyFill="1" applyBorder="1" applyAlignment="1">
      <alignment wrapText="1" shrinkToFit="1"/>
    </xf>
    <xf numFmtId="0" fontId="4" fillId="0" borderId="1" xfId="1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9" fillId="0" borderId="1" xfId="0" applyFont="1" applyBorder="1" applyAlignment="1">
      <alignment horizontal="left" indent="1"/>
    </xf>
    <xf numFmtId="0" fontId="19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/>
    <xf numFmtId="0" fontId="14" fillId="0" borderId="4" xfId="0" applyFont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9" fillId="0" borderId="1" xfId="0" applyFont="1" applyBorder="1"/>
    <xf numFmtId="0" fontId="8" fillId="0" borderId="1" xfId="0" applyFont="1" applyBorder="1"/>
    <xf numFmtId="0" fontId="11" fillId="0" borderId="0" xfId="0" applyFont="1"/>
    <xf numFmtId="0" fontId="17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quotePrefix="1" applyFont="1"/>
    <xf numFmtId="0" fontId="36" fillId="0" borderId="0" xfId="0" applyFont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justify" wrapText="1"/>
    </xf>
    <xf numFmtId="0" fontId="11" fillId="0" borderId="17" xfId="0" applyFont="1" applyBorder="1" applyAlignment="1">
      <alignment horizontal="center" vertical="justify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4" fillId="0" borderId="1" xfId="0" applyFont="1" applyBorder="1" applyAlignment="1">
      <alignment horizontal="center"/>
    </xf>
    <xf numFmtId="0" fontId="17" fillId="0" borderId="0" xfId="0" applyFont="1" applyAlignment="1"/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17" fillId="0" borderId="0" xfId="0" quotePrefix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indent="2"/>
    </xf>
    <xf numFmtId="0" fontId="14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0" borderId="1" xfId="0" applyFont="1" applyBorder="1" applyAlignment="1"/>
    <xf numFmtId="0" fontId="21" fillId="0" borderId="1" xfId="1" applyFont="1" applyFill="1" applyBorder="1" applyAlignment="1"/>
    <xf numFmtId="0" fontId="15" fillId="0" borderId="1" xfId="1" applyFont="1" applyFill="1" applyBorder="1" applyAlignment="1">
      <alignment wrapText="1"/>
    </xf>
    <xf numFmtId="0" fontId="15" fillId="0" borderId="1" xfId="1" applyFont="1" applyFill="1" applyBorder="1" applyAlignment="1"/>
    <xf numFmtId="0" fontId="4" fillId="0" borderId="0" xfId="0" applyFont="1"/>
    <xf numFmtId="0" fontId="7" fillId="0" borderId="0" xfId="0" applyFont="1"/>
    <xf numFmtId="0" fontId="10" fillId="4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</cellXfs>
  <cellStyles count="12">
    <cellStyle name="Comma" xfId="11" builtinId="3"/>
    <cellStyle name="Normal" xfId="0" builtinId="0"/>
    <cellStyle name="Normal 2" xfId="7"/>
    <cellStyle name="Normal 2 2" xfId="9"/>
    <cellStyle name="Normal 3" xfId="8"/>
    <cellStyle name="Normal 4" xfId="1"/>
    <cellStyle name="Normal_maudsgv 0506" xfId="3"/>
    <cellStyle name="Normal_maudsgv 0708" xfId="5"/>
    <cellStyle name="Normal_Phan cong chuyen mon 2007-2008" xfId="10"/>
    <cellStyle name="Normal_Sheet1" xfId="2"/>
    <cellStyle name="Normal_Sheet2" xfId="6"/>
    <cellStyle name="Normal_Tong hop bieu 1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2</xdr:row>
      <xdr:rowOff>66675</xdr:rowOff>
    </xdr:from>
    <xdr:to>
      <xdr:col>22</xdr:col>
      <xdr:colOff>180975</xdr:colOff>
      <xdr:row>2</xdr:row>
      <xdr:rowOff>66676</xdr:rowOff>
    </xdr:to>
    <xdr:cxnSp macro="">
      <xdr:nvCxnSpPr>
        <xdr:cNvPr id="2" name="Straight Connector 1"/>
        <xdr:cNvCxnSpPr/>
      </xdr:nvCxnSpPr>
      <xdr:spPr>
        <a:xfrm flipV="1">
          <a:off x="6086475" y="476250"/>
          <a:ext cx="18669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847725</xdr:colOff>
      <xdr:row>2</xdr:row>
      <xdr:rowOff>66675</xdr:rowOff>
    </xdr:from>
    <xdr:to>
      <xdr:col>1</xdr:col>
      <xdr:colOff>2038350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1143000" y="476250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76200</xdr:rowOff>
    </xdr:from>
    <xdr:to>
      <xdr:col>1</xdr:col>
      <xdr:colOff>1704975</xdr:colOff>
      <xdr:row>2</xdr:row>
      <xdr:rowOff>76200</xdr:rowOff>
    </xdr:to>
    <xdr:cxnSp macro="">
      <xdr:nvCxnSpPr>
        <xdr:cNvPr id="3" name="Straight Connector 2"/>
        <xdr:cNvCxnSpPr/>
      </xdr:nvCxnSpPr>
      <xdr:spPr>
        <a:xfrm>
          <a:off x="1047750" y="476250"/>
          <a:ext cx="1019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39042</xdr:colOff>
      <xdr:row>2</xdr:row>
      <xdr:rowOff>66675</xdr:rowOff>
    </xdr:from>
    <xdr:to>
      <xdr:col>5</xdr:col>
      <xdr:colOff>122882</xdr:colOff>
      <xdr:row>2</xdr:row>
      <xdr:rowOff>66675</xdr:rowOff>
    </xdr:to>
    <xdr:cxnSp macro="">
      <xdr:nvCxnSpPr>
        <xdr:cNvPr id="4" name="Straight Connector 3"/>
        <xdr:cNvCxnSpPr/>
      </xdr:nvCxnSpPr>
      <xdr:spPr>
        <a:xfrm>
          <a:off x="3725217" y="466725"/>
          <a:ext cx="177929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5293978</xdr:colOff>
      <xdr:row>2</xdr:row>
      <xdr:rowOff>87842</xdr:rowOff>
    </xdr:from>
    <xdr:to>
      <xdr:col>4</xdr:col>
      <xdr:colOff>259014</xdr:colOff>
      <xdr:row>2</xdr:row>
      <xdr:rowOff>87842</xdr:rowOff>
    </xdr:to>
    <xdr:cxnSp macro="">
      <xdr:nvCxnSpPr>
        <xdr:cNvPr id="3" name="Straight Connector 2"/>
        <xdr:cNvCxnSpPr/>
      </xdr:nvCxnSpPr>
      <xdr:spPr>
        <a:xfrm>
          <a:off x="5611478" y="574675"/>
          <a:ext cx="23945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716737</xdr:colOff>
      <xdr:row>2</xdr:row>
      <xdr:rowOff>66675</xdr:rowOff>
    </xdr:from>
    <xdr:to>
      <xdr:col>1</xdr:col>
      <xdr:colOff>1592546</xdr:colOff>
      <xdr:row>2</xdr:row>
      <xdr:rowOff>66675</xdr:rowOff>
    </xdr:to>
    <xdr:cxnSp macro="">
      <xdr:nvCxnSpPr>
        <xdr:cNvPr id="4" name="Straight Connector 3"/>
        <xdr:cNvCxnSpPr/>
      </xdr:nvCxnSpPr>
      <xdr:spPr>
        <a:xfrm>
          <a:off x="1034237" y="553508"/>
          <a:ext cx="8758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568451</xdr:colOff>
      <xdr:row>2</xdr:row>
      <xdr:rowOff>41910</xdr:rowOff>
    </xdr:from>
    <xdr:to>
      <xdr:col>10</xdr:col>
      <xdr:colOff>280024</xdr:colOff>
      <xdr:row>2</xdr:row>
      <xdr:rowOff>43815</xdr:rowOff>
    </xdr:to>
    <xdr:cxnSp macro="">
      <xdr:nvCxnSpPr>
        <xdr:cNvPr id="2" name="Straight Connector 1"/>
        <xdr:cNvCxnSpPr/>
      </xdr:nvCxnSpPr>
      <xdr:spPr>
        <a:xfrm>
          <a:off x="3340226" y="489585"/>
          <a:ext cx="2245223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226957</xdr:colOff>
      <xdr:row>2</xdr:row>
      <xdr:rowOff>38100</xdr:rowOff>
    </xdr:from>
    <xdr:to>
      <xdr:col>2</xdr:col>
      <xdr:colOff>563880</xdr:colOff>
      <xdr:row>2</xdr:row>
      <xdr:rowOff>40005</xdr:rowOff>
    </xdr:to>
    <xdr:cxnSp macro="">
      <xdr:nvCxnSpPr>
        <xdr:cNvPr id="3" name="Straight Connector 2"/>
        <xdr:cNvCxnSpPr/>
      </xdr:nvCxnSpPr>
      <xdr:spPr>
        <a:xfrm flipV="1">
          <a:off x="674632" y="485775"/>
          <a:ext cx="917948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4" name="Straight Connector 3"/>
        <xdr:cNvCxnSpPr/>
      </xdr:nvCxnSpPr>
      <xdr:spPr>
        <a:xfrm>
          <a:off x="2547247" y="172402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opLeftCell="A7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AD14" sqref="AD14"/>
    </sheetView>
  </sheetViews>
  <sheetFormatPr defaultRowHeight="15"/>
  <cols>
    <col min="1" max="1" width="4.42578125" style="19" bestFit="1" customWidth="1"/>
    <col min="2" max="2" width="30.85546875" style="19" bestFit="1" customWidth="1"/>
    <col min="3" max="5" width="3.42578125" style="19" bestFit="1" customWidth="1"/>
    <col min="6" max="7" width="3.28515625" style="19" bestFit="1" customWidth="1"/>
    <col min="8" max="10" width="3.7109375" style="19" customWidth="1"/>
    <col min="11" max="13" width="3.28515625" style="19" bestFit="1" customWidth="1"/>
    <col min="14" max="15" width="5.7109375" style="19" bestFit="1" customWidth="1"/>
    <col min="16" max="16" width="6.140625" style="275" bestFit="1" customWidth="1"/>
    <col min="17" max="17" width="5.28515625" style="19" customWidth="1"/>
    <col min="18" max="18" width="5.140625" style="275" bestFit="1" customWidth="1"/>
    <col min="19" max="19" width="5.7109375" style="19" customWidth="1"/>
    <col min="20" max="20" width="5.28515625" style="19" customWidth="1"/>
    <col min="21" max="21" width="3.42578125" style="19" bestFit="1" customWidth="1"/>
    <col min="22" max="22" width="3.5703125" style="19" bestFit="1" customWidth="1"/>
    <col min="23" max="23" width="4.42578125" style="19" bestFit="1" customWidth="1"/>
    <col min="24" max="26" width="3.28515625" style="19" bestFit="1" customWidth="1"/>
    <col min="27" max="27" width="4.28515625" style="19" bestFit="1" customWidth="1"/>
    <col min="28" max="16384" width="9.140625" style="19"/>
  </cols>
  <sheetData>
    <row r="1" spans="1:27" s="10" customFormat="1" ht="15.75">
      <c r="B1" s="231" t="s">
        <v>4516</v>
      </c>
      <c r="C1" s="232"/>
      <c r="D1" s="232"/>
      <c r="E1" s="232"/>
      <c r="P1" s="233" t="s">
        <v>116</v>
      </c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7" s="10" customFormat="1" ht="16.5">
      <c r="B2" s="232" t="s">
        <v>4517</v>
      </c>
      <c r="C2" s="232"/>
      <c r="D2" s="232"/>
      <c r="E2" s="232"/>
      <c r="P2" s="234" t="s">
        <v>117</v>
      </c>
      <c r="Q2" s="234"/>
      <c r="R2" s="234"/>
      <c r="S2" s="234"/>
      <c r="T2" s="234"/>
      <c r="U2" s="234"/>
      <c r="V2" s="234"/>
      <c r="W2" s="234"/>
      <c r="X2" s="234"/>
      <c r="Y2" s="234"/>
    </row>
    <row r="3" spans="1:27" s="10" customFormat="1" ht="15.75">
      <c r="P3" s="274"/>
      <c r="R3" s="274"/>
    </row>
    <row r="4" spans="1:27" s="10" customFormat="1" ht="15.75">
      <c r="P4" s="229" t="s">
        <v>4520</v>
      </c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7" s="10" customFormat="1" ht="18.75">
      <c r="A5" s="235" t="s">
        <v>4518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27" s="10" customFormat="1" ht="29.25" customHeight="1">
      <c r="A6" s="227" t="s">
        <v>4519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</row>
    <row r="7" spans="1:27" ht="18.75" customHeight="1">
      <c r="A7" s="237" t="s">
        <v>107</v>
      </c>
      <c r="B7" s="238" t="s">
        <v>4521</v>
      </c>
      <c r="C7" s="240" t="s">
        <v>0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17" t="s">
        <v>14</v>
      </c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</row>
    <row r="8" spans="1:27" ht="18.75" customHeight="1">
      <c r="A8" s="237"/>
      <c r="B8" s="239"/>
      <c r="C8" s="213" t="s">
        <v>1</v>
      </c>
      <c r="D8" s="213" t="s">
        <v>2</v>
      </c>
      <c r="E8" s="213" t="s">
        <v>3</v>
      </c>
      <c r="F8" s="213"/>
      <c r="G8" s="213"/>
      <c r="H8" s="213" t="s">
        <v>4</v>
      </c>
      <c r="I8" s="213"/>
      <c r="J8" s="213"/>
      <c r="K8" s="214" t="s">
        <v>5</v>
      </c>
      <c r="L8" s="214"/>
      <c r="M8" s="214"/>
      <c r="N8" s="213" t="s">
        <v>15</v>
      </c>
      <c r="O8" s="213" t="s">
        <v>1</v>
      </c>
      <c r="P8" s="276" t="s">
        <v>16</v>
      </c>
      <c r="Q8" s="215" t="s">
        <v>17</v>
      </c>
      <c r="R8" s="276" t="s">
        <v>16</v>
      </c>
      <c r="S8" s="215" t="s">
        <v>18</v>
      </c>
      <c r="T8" s="215" t="s">
        <v>19</v>
      </c>
      <c r="U8" s="220" t="s">
        <v>4</v>
      </c>
      <c r="V8" s="221"/>
      <c r="W8" s="222"/>
      <c r="X8" s="223" t="s">
        <v>5</v>
      </c>
      <c r="Y8" s="224"/>
      <c r="Z8" s="225"/>
      <c r="AA8" s="226" t="s">
        <v>20</v>
      </c>
    </row>
    <row r="9" spans="1:27" ht="18.75" customHeight="1">
      <c r="A9" s="237"/>
      <c r="B9" s="239"/>
      <c r="C9" s="214"/>
      <c r="D9" s="214"/>
      <c r="E9" s="25" t="s">
        <v>6</v>
      </c>
      <c r="F9" s="25" t="s">
        <v>7</v>
      </c>
      <c r="G9" s="25" t="s">
        <v>8</v>
      </c>
      <c r="H9" s="25" t="s">
        <v>6</v>
      </c>
      <c r="I9" s="25" t="s">
        <v>7</v>
      </c>
      <c r="J9" s="25" t="s">
        <v>9</v>
      </c>
      <c r="K9" s="24" t="s">
        <v>10</v>
      </c>
      <c r="L9" s="24" t="s">
        <v>11</v>
      </c>
      <c r="M9" s="24" t="s">
        <v>12</v>
      </c>
      <c r="N9" s="214"/>
      <c r="O9" s="214"/>
      <c r="P9" s="277"/>
      <c r="Q9" s="216"/>
      <c r="R9" s="277"/>
      <c r="S9" s="216"/>
      <c r="T9" s="216"/>
      <c r="U9" s="25" t="s">
        <v>6</v>
      </c>
      <c r="V9" s="25" t="s">
        <v>21</v>
      </c>
      <c r="W9" s="25" t="s">
        <v>9</v>
      </c>
      <c r="X9" s="24" t="s">
        <v>10</v>
      </c>
      <c r="Y9" s="24" t="s">
        <v>11</v>
      </c>
      <c r="Z9" s="24" t="s">
        <v>12</v>
      </c>
      <c r="AA9" s="226"/>
    </row>
    <row r="10" spans="1:27" s="204" customFormat="1" ht="17.25" customHeight="1">
      <c r="A10" s="149">
        <v>1</v>
      </c>
      <c r="B10" s="3" t="s">
        <v>23</v>
      </c>
      <c r="C10" s="149">
        <v>1</v>
      </c>
      <c r="D10" s="149">
        <v>1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>
        <v>15</v>
      </c>
      <c r="O10" s="149">
        <v>15</v>
      </c>
      <c r="P10" s="278">
        <f>O10/N10%</f>
        <v>100</v>
      </c>
      <c r="Q10" s="149"/>
      <c r="R10" s="278">
        <f>Q10/O10%</f>
        <v>0</v>
      </c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0" customFormat="1" ht="17.25" customHeight="1">
      <c r="A11" s="9">
        <v>2</v>
      </c>
      <c r="B11" s="5" t="s">
        <v>24</v>
      </c>
      <c r="C11" s="2">
        <v>1</v>
      </c>
      <c r="D11" s="2">
        <v>1</v>
      </c>
      <c r="E11" s="2"/>
      <c r="F11" s="2"/>
      <c r="G11" s="2"/>
      <c r="H11" s="2"/>
      <c r="I11" s="2"/>
      <c r="J11" s="2"/>
      <c r="K11" s="2"/>
      <c r="L11" s="2"/>
      <c r="M11" s="2"/>
      <c r="N11" s="93">
        <v>24</v>
      </c>
      <c r="O11" s="93">
        <v>23</v>
      </c>
      <c r="P11" s="278">
        <f t="shared" ref="P11:P74" si="0">O11/N11%</f>
        <v>95.833333333333343</v>
      </c>
      <c r="Q11" s="205">
        <v>3</v>
      </c>
      <c r="R11" s="278">
        <f t="shared" ref="R11:R74" si="1">Q11/O11%</f>
        <v>13.043478260869565</v>
      </c>
      <c r="S11" s="205">
        <v>1</v>
      </c>
      <c r="T11" s="205"/>
      <c r="U11" s="205">
        <v>1</v>
      </c>
      <c r="V11" s="205"/>
      <c r="W11" s="205"/>
      <c r="X11" s="205"/>
      <c r="Y11" s="205"/>
      <c r="Z11" s="205"/>
      <c r="AA11" s="205"/>
    </row>
    <row r="12" spans="1:27" s="10" customFormat="1" ht="17.25" customHeight="1">
      <c r="A12" s="9">
        <v>3</v>
      </c>
      <c r="B12" s="3" t="s">
        <v>25</v>
      </c>
      <c r="C12" s="2">
        <v>1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93">
        <v>30</v>
      </c>
      <c r="O12" s="93">
        <v>30</v>
      </c>
      <c r="P12" s="278">
        <f t="shared" si="0"/>
        <v>100</v>
      </c>
      <c r="Q12" s="205">
        <v>4</v>
      </c>
      <c r="R12" s="278">
        <f t="shared" si="1"/>
        <v>13.333333333333334</v>
      </c>
      <c r="S12" s="205"/>
      <c r="T12" s="205"/>
      <c r="U12" s="205"/>
      <c r="V12" s="205"/>
      <c r="W12" s="205"/>
      <c r="X12" s="205"/>
      <c r="Y12" s="205"/>
      <c r="Z12" s="205"/>
      <c r="AA12" s="205">
        <v>1</v>
      </c>
    </row>
    <row r="13" spans="1:27" s="10" customFormat="1" ht="17.25" customHeight="1">
      <c r="A13" s="9">
        <v>4</v>
      </c>
      <c r="B13" s="8" t="s">
        <v>26</v>
      </c>
      <c r="C13" s="2">
        <v>1</v>
      </c>
      <c r="D13" s="2">
        <v>1</v>
      </c>
      <c r="E13" s="2"/>
      <c r="F13" s="2"/>
      <c r="G13" s="2"/>
      <c r="H13" s="2"/>
      <c r="I13" s="2"/>
      <c r="J13" s="2"/>
      <c r="K13" s="2"/>
      <c r="L13" s="2"/>
      <c r="M13" s="2"/>
      <c r="N13" s="2">
        <v>32</v>
      </c>
      <c r="O13" s="2">
        <v>32</v>
      </c>
      <c r="P13" s="278">
        <f t="shared" si="0"/>
        <v>100</v>
      </c>
      <c r="Q13" s="12">
        <v>5</v>
      </c>
      <c r="R13" s="278">
        <f t="shared" si="1"/>
        <v>15.625</v>
      </c>
      <c r="S13" s="12">
        <v>1</v>
      </c>
      <c r="T13" s="12"/>
      <c r="U13" s="12"/>
      <c r="V13" s="12"/>
      <c r="W13" s="12"/>
      <c r="X13" s="12"/>
      <c r="Y13" s="12"/>
      <c r="Z13" s="12"/>
      <c r="AA13" s="12"/>
    </row>
    <row r="14" spans="1:27" s="10" customFormat="1" ht="17.25" customHeight="1">
      <c r="A14" s="9">
        <v>5</v>
      </c>
      <c r="B14" s="3" t="s">
        <v>27</v>
      </c>
      <c r="C14" s="2">
        <v>1</v>
      </c>
      <c r="D14" s="2">
        <v>1</v>
      </c>
      <c r="E14" s="2"/>
      <c r="F14" s="2"/>
      <c r="G14" s="2"/>
      <c r="H14" s="2"/>
      <c r="I14" s="2"/>
      <c r="J14" s="2"/>
      <c r="K14" s="2"/>
      <c r="L14" s="2"/>
      <c r="M14" s="2"/>
      <c r="N14" s="2">
        <v>37</v>
      </c>
      <c r="O14" s="2">
        <v>37</v>
      </c>
      <c r="P14" s="278">
        <f t="shared" si="0"/>
        <v>100</v>
      </c>
      <c r="Q14" s="12">
        <v>6</v>
      </c>
      <c r="R14" s="278">
        <f t="shared" si="1"/>
        <v>16.216216216216218</v>
      </c>
      <c r="S14" s="12">
        <v>1</v>
      </c>
      <c r="T14" s="12"/>
      <c r="U14" s="12">
        <v>1</v>
      </c>
      <c r="V14" s="12"/>
      <c r="W14" s="12"/>
      <c r="X14" s="12"/>
      <c r="Y14" s="12"/>
      <c r="Z14" s="12"/>
      <c r="AA14" s="12"/>
    </row>
    <row r="15" spans="1:27" s="10" customFormat="1" ht="17.25" customHeight="1">
      <c r="A15" s="9">
        <v>6</v>
      </c>
      <c r="B15" s="5" t="s">
        <v>28</v>
      </c>
      <c r="C15" s="2">
        <v>1</v>
      </c>
      <c r="D15" s="2">
        <v>1</v>
      </c>
      <c r="E15" s="2"/>
      <c r="F15" s="2"/>
      <c r="G15" s="2"/>
      <c r="H15" s="2"/>
      <c r="I15" s="2"/>
      <c r="J15" s="2"/>
      <c r="K15" s="2"/>
      <c r="L15" s="2"/>
      <c r="M15" s="2"/>
      <c r="N15" s="2">
        <v>51</v>
      </c>
      <c r="O15" s="2">
        <v>46</v>
      </c>
      <c r="P15" s="278">
        <f t="shared" si="0"/>
        <v>90.196078431372541</v>
      </c>
      <c r="Q15" s="12">
        <v>8</v>
      </c>
      <c r="R15" s="278">
        <f t="shared" si="1"/>
        <v>17.391304347826086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0" customFormat="1" ht="17.25" customHeight="1">
      <c r="A16" s="9">
        <v>7</v>
      </c>
      <c r="B16" s="8" t="s">
        <v>29</v>
      </c>
      <c r="C16" s="2">
        <v>1</v>
      </c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>
        <v>22</v>
      </c>
      <c r="O16" s="2">
        <v>21</v>
      </c>
      <c r="P16" s="278">
        <f t="shared" si="0"/>
        <v>95.454545454545453</v>
      </c>
      <c r="Q16" s="12">
        <v>3</v>
      </c>
      <c r="R16" s="278">
        <f t="shared" si="1"/>
        <v>14.285714285714286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0" customFormat="1" ht="17.25" customHeight="1">
      <c r="A17" s="9">
        <v>8</v>
      </c>
      <c r="B17" s="8" t="s">
        <v>30</v>
      </c>
      <c r="C17" s="9">
        <v>1</v>
      </c>
      <c r="D17" s="9">
        <v>1</v>
      </c>
      <c r="E17" s="9"/>
      <c r="F17" s="9"/>
      <c r="G17" s="9"/>
      <c r="H17" s="9"/>
      <c r="I17" s="9"/>
      <c r="J17" s="9"/>
      <c r="K17" s="9"/>
      <c r="L17" s="9"/>
      <c r="M17" s="9">
        <v>1</v>
      </c>
      <c r="N17" s="2">
        <v>23</v>
      </c>
      <c r="O17" s="2">
        <v>23</v>
      </c>
      <c r="P17" s="278">
        <f t="shared" si="0"/>
        <v>100</v>
      </c>
      <c r="Q17" s="12">
        <v>3</v>
      </c>
      <c r="R17" s="278">
        <f t="shared" si="1"/>
        <v>13.043478260869565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0" customFormat="1" ht="17.25" customHeight="1">
      <c r="A18" s="9">
        <v>9</v>
      </c>
      <c r="B18" s="5" t="s">
        <v>31</v>
      </c>
      <c r="C18" s="9">
        <v>1</v>
      </c>
      <c r="D18" s="9">
        <v>1</v>
      </c>
      <c r="E18" s="2"/>
      <c r="F18" s="2"/>
      <c r="G18" s="2"/>
      <c r="H18" s="2"/>
      <c r="I18" s="2"/>
      <c r="J18" s="2"/>
      <c r="K18" s="2"/>
      <c r="L18" s="2"/>
      <c r="M18" s="2"/>
      <c r="N18" s="2">
        <v>26</v>
      </c>
      <c r="O18" s="2">
        <v>25</v>
      </c>
      <c r="P18" s="278">
        <f t="shared" si="0"/>
        <v>96.153846153846146</v>
      </c>
      <c r="Q18" s="12">
        <v>5</v>
      </c>
      <c r="R18" s="278">
        <f t="shared" si="1"/>
        <v>20</v>
      </c>
      <c r="S18" s="12">
        <v>1</v>
      </c>
      <c r="T18" s="12"/>
      <c r="U18" s="12"/>
      <c r="V18" s="12"/>
      <c r="W18" s="12"/>
      <c r="X18" s="12"/>
      <c r="Y18" s="12"/>
      <c r="Z18" s="12"/>
      <c r="AA18" s="12"/>
    </row>
    <row r="19" spans="1:27" s="10" customFormat="1" ht="17.25" customHeight="1">
      <c r="A19" s="9">
        <v>10</v>
      </c>
      <c r="B19" s="8" t="s">
        <v>32</v>
      </c>
      <c r="C19" s="9">
        <v>1</v>
      </c>
      <c r="D19" s="9">
        <v>1</v>
      </c>
      <c r="E19" s="2"/>
      <c r="F19" s="2"/>
      <c r="G19" s="2"/>
      <c r="H19" s="2"/>
      <c r="I19" s="2"/>
      <c r="J19" s="2"/>
      <c r="K19" s="2"/>
      <c r="L19" s="2"/>
      <c r="M19" s="2"/>
      <c r="N19" s="2">
        <v>31</v>
      </c>
      <c r="O19" s="2">
        <v>31</v>
      </c>
      <c r="P19" s="278">
        <f t="shared" si="0"/>
        <v>100</v>
      </c>
      <c r="Q19" s="12">
        <v>4</v>
      </c>
      <c r="R19" s="278">
        <f t="shared" si="1"/>
        <v>12.903225806451614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0" customFormat="1" ht="17.25" customHeight="1">
      <c r="A20" s="9">
        <v>11</v>
      </c>
      <c r="B20" s="5" t="s">
        <v>33</v>
      </c>
      <c r="C20" s="9">
        <v>1</v>
      </c>
      <c r="D20" s="9">
        <v>1</v>
      </c>
      <c r="E20" s="2"/>
      <c r="F20" s="2"/>
      <c r="G20" s="2"/>
      <c r="H20" s="2"/>
      <c r="I20" s="2"/>
      <c r="J20" s="2"/>
      <c r="K20" s="2"/>
      <c r="L20" s="2"/>
      <c r="M20" s="2"/>
      <c r="N20" s="2">
        <v>29</v>
      </c>
      <c r="O20" s="2">
        <v>29</v>
      </c>
      <c r="P20" s="278">
        <f t="shared" si="0"/>
        <v>100</v>
      </c>
      <c r="Q20" s="12">
        <v>4</v>
      </c>
      <c r="R20" s="278">
        <f t="shared" si="1"/>
        <v>13.793103448275863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0" customFormat="1" ht="17.25" customHeight="1">
      <c r="A21" s="9">
        <v>12</v>
      </c>
      <c r="B21" s="5" t="s">
        <v>34</v>
      </c>
      <c r="C21" s="9">
        <v>1</v>
      </c>
      <c r="D21" s="9">
        <v>1</v>
      </c>
      <c r="E21" s="2"/>
      <c r="F21" s="2"/>
      <c r="G21" s="2"/>
      <c r="H21" s="2"/>
      <c r="I21" s="2"/>
      <c r="J21" s="2"/>
      <c r="K21" s="2"/>
      <c r="L21" s="2"/>
      <c r="M21" s="2">
        <v>1</v>
      </c>
      <c r="N21" s="2">
        <v>50</v>
      </c>
      <c r="O21" s="2">
        <v>50</v>
      </c>
      <c r="P21" s="278">
        <f t="shared" si="0"/>
        <v>100</v>
      </c>
      <c r="Q21" s="12">
        <v>9</v>
      </c>
      <c r="R21" s="278">
        <f t="shared" si="1"/>
        <v>18</v>
      </c>
      <c r="S21" s="12"/>
      <c r="T21" s="12"/>
      <c r="U21" s="12">
        <v>2</v>
      </c>
      <c r="V21" s="12"/>
      <c r="W21" s="12"/>
      <c r="X21" s="12"/>
      <c r="Y21" s="12"/>
      <c r="Z21" s="12"/>
      <c r="AA21" s="12"/>
    </row>
    <row r="22" spans="1:27" s="10" customFormat="1" ht="17.25" customHeight="1">
      <c r="A22" s="9">
        <v>13</v>
      </c>
      <c r="B22" s="3" t="s">
        <v>35</v>
      </c>
      <c r="C22" s="9">
        <v>1</v>
      </c>
      <c r="D22" s="9">
        <v>1</v>
      </c>
      <c r="E22" s="2"/>
      <c r="F22" s="2"/>
      <c r="G22" s="2"/>
      <c r="H22" s="2"/>
      <c r="I22" s="2"/>
      <c r="J22" s="2"/>
      <c r="K22" s="2"/>
      <c r="L22" s="2"/>
      <c r="M22" s="2"/>
      <c r="N22" s="2">
        <v>36</v>
      </c>
      <c r="O22" s="2">
        <v>35</v>
      </c>
      <c r="P22" s="278">
        <f t="shared" si="0"/>
        <v>97.222222222222229</v>
      </c>
      <c r="Q22" s="12">
        <v>5</v>
      </c>
      <c r="R22" s="278">
        <f t="shared" si="1"/>
        <v>14.285714285714286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0" customFormat="1" ht="17.25" customHeight="1">
      <c r="A23" s="9">
        <v>14</v>
      </c>
      <c r="B23" s="3" t="s">
        <v>36</v>
      </c>
      <c r="C23" s="9">
        <v>1</v>
      </c>
      <c r="D23" s="9">
        <v>1</v>
      </c>
      <c r="E23" s="2"/>
      <c r="F23" s="2"/>
      <c r="G23" s="2"/>
      <c r="H23" s="2"/>
      <c r="I23" s="2"/>
      <c r="J23" s="2"/>
      <c r="K23" s="2"/>
      <c r="L23" s="2"/>
      <c r="M23" s="2"/>
      <c r="N23" s="2">
        <v>24</v>
      </c>
      <c r="O23" s="2">
        <v>24</v>
      </c>
      <c r="P23" s="278">
        <f t="shared" si="0"/>
        <v>100</v>
      </c>
      <c r="Q23" s="12">
        <v>5</v>
      </c>
      <c r="R23" s="278">
        <f t="shared" si="1"/>
        <v>20.833333333333336</v>
      </c>
      <c r="S23" s="12"/>
      <c r="T23" s="12"/>
      <c r="U23" s="12">
        <v>1</v>
      </c>
      <c r="V23" s="12"/>
      <c r="W23" s="12"/>
      <c r="X23" s="12"/>
      <c r="Y23" s="12"/>
      <c r="Z23" s="12"/>
      <c r="AA23" s="12"/>
    </row>
    <row r="24" spans="1:27" s="10" customFormat="1" ht="17.25" customHeight="1">
      <c r="A24" s="9">
        <v>15</v>
      </c>
      <c r="B24" s="3" t="s">
        <v>37</v>
      </c>
      <c r="C24" s="9">
        <v>1</v>
      </c>
      <c r="D24" s="9">
        <v>1</v>
      </c>
      <c r="E24" s="2">
        <v>1</v>
      </c>
      <c r="F24" s="2"/>
      <c r="G24" s="2">
        <v>1</v>
      </c>
      <c r="H24" s="2"/>
      <c r="I24" s="2"/>
      <c r="J24" s="2">
        <v>1</v>
      </c>
      <c r="K24" s="2"/>
      <c r="L24" s="2"/>
      <c r="M24" s="2"/>
      <c r="N24" s="2">
        <v>47</v>
      </c>
      <c r="O24" s="2">
        <v>47</v>
      </c>
      <c r="P24" s="278">
        <f t="shared" si="0"/>
        <v>100</v>
      </c>
      <c r="Q24" s="12">
        <v>7</v>
      </c>
      <c r="R24" s="278">
        <f t="shared" si="1"/>
        <v>14.893617021276597</v>
      </c>
      <c r="S24" s="12">
        <v>1</v>
      </c>
      <c r="T24" s="12"/>
      <c r="U24" s="12">
        <v>2</v>
      </c>
      <c r="V24" s="12"/>
      <c r="W24" s="12"/>
      <c r="X24" s="12"/>
      <c r="Y24" s="12"/>
      <c r="Z24" s="12"/>
      <c r="AA24" s="12"/>
    </row>
    <row r="25" spans="1:27" s="10" customFormat="1" ht="17.25" customHeight="1">
      <c r="A25" s="9">
        <v>16</v>
      </c>
      <c r="B25" s="5" t="s">
        <v>38</v>
      </c>
      <c r="C25" s="9">
        <v>1</v>
      </c>
      <c r="D25" s="9">
        <v>1</v>
      </c>
      <c r="E25" s="2"/>
      <c r="F25" s="2"/>
      <c r="G25" s="2"/>
      <c r="H25" s="2"/>
      <c r="I25" s="2"/>
      <c r="J25" s="2"/>
      <c r="K25" s="2"/>
      <c r="L25" s="2"/>
      <c r="M25" s="2"/>
      <c r="N25" s="2">
        <v>37</v>
      </c>
      <c r="O25" s="2">
        <v>36</v>
      </c>
      <c r="P25" s="278">
        <f t="shared" si="0"/>
        <v>97.297297297297305</v>
      </c>
      <c r="Q25" s="12">
        <v>6</v>
      </c>
      <c r="R25" s="278">
        <f t="shared" si="1"/>
        <v>16.666666666666668</v>
      </c>
      <c r="S25" s="12">
        <v>1</v>
      </c>
      <c r="T25" s="12"/>
      <c r="U25" s="12"/>
      <c r="V25" s="12"/>
      <c r="W25" s="12"/>
      <c r="X25" s="12"/>
      <c r="Y25" s="12"/>
      <c r="Z25" s="12"/>
      <c r="AA25" s="12"/>
    </row>
    <row r="26" spans="1:27" s="10" customFormat="1" ht="17.25" customHeight="1">
      <c r="A26" s="9">
        <v>17</v>
      </c>
      <c r="B26" s="3" t="s">
        <v>39</v>
      </c>
      <c r="C26" s="9">
        <v>1</v>
      </c>
      <c r="D26" s="9">
        <v>1</v>
      </c>
      <c r="E26" s="9"/>
      <c r="F26" s="9"/>
      <c r="G26" s="9"/>
      <c r="H26" s="9">
        <v>1</v>
      </c>
      <c r="I26" s="2"/>
      <c r="J26" s="2"/>
      <c r="K26" s="2"/>
      <c r="L26" s="2"/>
      <c r="M26" s="2"/>
      <c r="N26" s="2">
        <v>36</v>
      </c>
      <c r="O26" s="2">
        <v>36</v>
      </c>
      <c r="P26" s="278">
        <f t="shared" si="0"/>
        <v>100</v>
      </c>
      <c r="Q26" s="12">
        <v>5</v>
      </c>
      <c r="R26" s="278">
        <f t="shared" si="1"/>
        <v>13.888888888888889</v>
      </c>
      <c r="S26" s="12">
        <v>1</v>
      </c>
      <c r="T26" s="12"/>
      <c r="U26" s="12">
        <v>1</v>
      </c>
      <c r="V26" s="12"/>
      <c r="W26" s="12"/>
      <c r="X26" s="12"/>
      <c r="Y26" s="12"/>
      <c r="Z26" s="12"/>
      <c r="AA26" s="12"/>
    </row>
    <row r="27" spans="1:27" s="10" customFormat="1" ht="17.25" customHeight="1">
      <c r="A27" s="9">
        <v>18</v>
      </c>
      <c r="B27" s="4" t="s">
        <v>40</v>
      </c>
      <c r="C27" s="9">
        <v>1</v>
      </c>
      <c r="D27" s="9">
        <v>1</v>
      </c>
      <c r="E27" s="2"/>
      <c r="F27" s="2"/>
      <c r="G27" s="2"/>
      <c r="H27" s="9">
        <v>1</v>
      </c>
      <c r="I27" s="2"/>
      <c r="J27" s="2"/>
      <c r="K27" s="2"/>
      <c r="L27" s="2"/>
      <c r="M27" s="2"/>
      <c r="N27" s="2">
        <v>28</v>
      </c>
      <c r="O27" s="2">
        <v>28</v>
      </c>
      <c r="P27" s="278">
        <f t="shared" si="0"/>
        <v>99.999999999999986</v>
      </c>
      <c r="Q27" s="12">
        <v>4</v>
      </c>
      <c r="R27" s="278">
        <f t="shared" si="1"/>
        <v>14.285714285714285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0" customFormat="1" ht="17.25" customHeight="1">
      <c r="A28" s="9">
        <v>19</v>
      </c>
      <c r="B28" s="3" t="s">
        <v>41</v>
      </c>
      <c r="C28" s="206">
        <v>1</v>
      </c>
      <c r="D28" s="2">
        <v>1</v>
      </c>
      <c r="E28" s="2"/>
      <c r="F28" s="2"/>
      <c r="G28" s="2"/>
      <c r="H28" s="2"/>
      <c r="I28" s="2"/>
      <c r="J28" s="2"/>
      <c r="K28" s="2"/>
      <c r="L28" s="2"/>
      <c r="M28" s="2"/>
      <c r="N28" s="2">
        <v>45</v>
      </c>
      <c r="O28" s="2">
        <v>45</v>
      </c>
      <c r="P28" s="278">
        <f t="shared" si="0"/>
        <v>100</v>
      </c>
      <c r="Q28" s="12">
        <v>14</v>
      </c>
      <c r="R28" s="278">
        <f t="shared" si="1"/>
        <v>31.111111111111111</v>
      </c>
      <c r="S28" s="12"/>
      <c r="T28" s="12"/>
      <c r="U28" s="12"/>
      <c r="V28" s="12"/>
      <c r="W28" s="12"/>
      <c r="X28" s="12"/>
      <c r="Y28" s="12"/>
      <c r="Z28" s="12"/>
      <c r="AA28" s="12">
        <v>1</v>
      </c>
    </row>
    <row r="29" spans="1:27" s="10" customFormat="1" ht="17.25" customHeight="1">
      <c r="A29" s="9">
        <v>20</v>
      </c>
      <c r="B29" s="3" t="s">
        <v>42</v>
      </c>
      <c r="C29" s="2">
        <v>1</v>
      </c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>
        <v>51</v>
      </c>
      <c r="O29" s="2">
        <v>51</v>
      </c>
      <c r="P29" s="278">
        <f t="shared" si="0"/>
        <v>100</v>
      </c>
      <c r="Q29" s="12">
        <v>8</v>
      </c>
      <c r="R29" s="278">
        <f t="shared" si="1"/>
        <v>15.686274509803921</v>
      </c>
      <c r="S29" s="12">
        <v>2</v>
      </c>
      <c r="T29" s="12"/>
      <c r="U29" s="12">
        <v>2</v>
      </c>
      <c r="V29" s="12"/>
      <c r="W29" s="12"/>
      <c r="X29" s="12"/>
      <c r="Y29" s="12"/>
      <c r="Z29" s="12"/>
      <c r="AA29" s="12"/>
    </row>
    <row r="30" spans="1:27" s="10" customFormat="1" ht="17.25" customHeight="1">
      <c r="A30" s="9">
        <v>21</v>
      </c>
      <c r="B30" s="3" t="s">
        <v>43</v>
      </c>
      <c r="C30" s="9">
        <v>1</v>
      </c>
      <c r="D30" s="9">
        <v>1</v>
      </c>
      <c r="E30" s="2"/>
      <c r="F30" s="2"/>
      <c r="G30" s="2"/>
      <c r="H30" s="2"/>
      <c r="I30" s="2"/>
      <c r="J30" s="2"/>
      <c r="K30" s="2"/>
      <c r="L30" s="2"/>
      <c r="M30" s="2"/>
      <c r="N30" s="2">
        <v>35</v>
      </c>
      <c r="O30" s="2">
        <v>35</v>
      </c>
      <c r="P30" s="278">
        <f t="shared" si="0"/>
        <v>100</v>
      </c>
      <c r="Q30" s="12">
        <v>5</v>
      </c>
      <c r="R30" s="278">
        <f t="shared" si="1"/>
        <v>14.285714285714286</v>
      </c>
      <c r="S30" s="12">
        <v>1</v>
      </c>
      <c r="T30" s="12"/>
      <c r="U30" s="12"/>
      <c r="V30" s="12"/>
      <c r="W30" s="12"/>
      <c r="X30" s="12"/>
      <c r="Y30" s="12"/>
      <c r="Z30" s="12"/>
      <c r="AA30" s="12">
        <v>1</v>
      </c>
    </row>
    <row r="31" spans="1:27" s="10" customFormat="1" ht="17.25" customHeight="1">
      <c r="A31" s="9">
        <v>22</v>
      </c>
      <c r="B31" s="3" t="s">
        <v>44</v>
      </c>
      <c r="C31" s="9">
        <v>1</v>
      </c>
      <c r="D31" s="9">
        <v>1</v>
      </c>
      <c r="E31" s="2"/>
      <c r="F31" s="2"/>
      <c r="G31" s="2"/>
      <c r="H31" s="2"/>
      <c r="I31" s="2"/>
      <c r="J31" s="2"/>
      <c r="K31" s="2"/>
      <c r="L31" s="2"/>
      <c r="M31" s="2"/>
      <c r="N31" s="2">
        <v>63</v>
      </c>
      <c r="O31" s="2">
        <v>63</v>
      </c>
      <c r="P31" s="278">
        <f t="shared" si="0"/>
        <v>100</v>
      </c>
      <c r="Q31" s="12">
        <v>9</v>
      </c>
      <c r="R31" s="278">
        <f t="shared" si="1"/>
        <v>14.285714285714286</v>
      </c>
      <c r="S31" s="12"/>
      <c r="T31" s="12"/>
      <c r="U31" s="12">
        <v>1</v>
      </c>
      <c r="V31" s="12"/>
      <c r="W31" s="12"/>
      <c r="X31" s="12"/>
      <c r="Y31" s="12"/>
      <c r="Z31" s="12"/>
      <c r="AA31" s="12">
        <v>1</v>
      </c>
    </row>
    <row r="32" spans="1:27" s="10" customFormat="1" ht="17.25" customHeight="1">
      <c r="A32" s="9">
        <v>23</v>
      </c>
      <c r="B32" s="3" t="s">
        <v>45</v>
      </c>
      <c r="C32" s="2">
        <v>1</v>
      </c>
      <c r="D32" s="2">
        <v>1</v>
      </c>
      <c r="E32" s="2"/>
      <c r="F32" s="2"/>
      <c r="G32" s="2"/>
      <c r="H32" s="2"/>
      <c r="I32" s="2"/>
      <c r="J32" s="2"/>
      <c r="K32" s="2"/>
      <c r="L32" s="2"/>
      <c r="M32" s="2"/>
      <c r="N32" s="2">
        <v>51</v>
      </c>
      <c r="O32" s="2">
        <v>50</v>
      </c>
      <c r="P32" s="278">
        <f t="shared" si="0"/>
        <v>98.039215686274503</v>
      </c>
      <c r="Q32" s="12">
        <v>2</v>
      </c>
      <c r="R32" s="278">
        <f t="shared" si="1"/>
        <v>4</v>
      </c>
      <c r="S32" s="12">
        <v>1</v>
      </c>
      <c r="T32" s="12"/>
      <c r="U32" s="12">
        <v>1</v>
      </c>
      <c r="V32" s="12"/>
      <c r="W32" s="12"/>
      <c r="X32" s="12"/>
      <c r="Y32" s="12"/>
      <c r="Z32" s="12"/>
      <c r="AA32" s="12"/>
    </row>
    <row r="33" spans="1:27" s="10" customFormat="1" ht="17.25" customHeight="1">
      <c r="A33" s="9">
        <v>24</v>
      </c>
      <c r="B33" s="5" t="s">
        <v>46</v>
      </c>
      <c r="C33" s="2">
        <v>1</v>
      </c>
      <c r="D33" s="2">
        <v>1</v>
      </c>
      <c r="E33" s="2">
        <v>1</v>
      </c>
      <c r="F33" s="2"/>
      <c r="G33" s="2"/>
      <c r="H33" s="2"/>
      <c r="I33" s="2"/>
      <c r="J33" s="2"/>
      <c r="K33" s="2"/>
      <c r="L33" s="2"/>
      <c r="M33" s="2"/>
      <c r="N33" s="2">
        <v>50</v>
      </c>
      <c r="O33" s="2">
        <v>50</v>
      </c>
      <c r="P33" s="278">
        <f t="shared" si="0"/>
        <v>100</v>
      </c>
      <c r="Q33" s="12">
        <v>6</v>
      </c>
      <c r="R33" s="278">
        <f t="shared" si="1"/>
        <v>12</v>
      </c>
      <c r="S33" s="12">
        <v>1</v>
      </c>
      <c r="T33" s="12"/>
      <c r="U33" s="12"/>
      <c r="V33" s="12"/>
      <c r="W33" s="12"/>
      <c r="X33" s="12"/>
      <c r="Y33" s="12"/>
      <c r="Z33" s="12"/>
      <c r="AA33" s="12"/>
    </row>
    <row r="34" spans="1:27" s="10" customFormat="1" ht="17.25" customHeight="1">
      <c r="A34" s="9">
        <v>25</v>
      </c>
      <c r="B34" s="5" t="s">
        <v>47</v>
      </c>
      <c r="C34" s="2">
        <v>1</v>
      </c>
      <c r="D34" s="2">
        <v>1</v>
      </c>
      <c r="E34" s="2"/>
      <c r="F34" s="2"/>
      <c r="G34" s="2"/>
      <c r="H34" s="2"/>
      <c r="I34" s="2"/>
      <c r="J34" s="2"/>
      <c r="K34" s="2"/>
      <c r="L34" s="2"/>
      <c r="M34" s="2"/>
      <c r="N34" s="2">
        <v>41</v>
      </c>
      <c r="O34" s="2">
        <v>41</v>
      </c>
      <c r="P34" s="278">
        <f t="shared" si="0"/>
        <v>100</v>
      </c>
      <c r="Q34" s="12">
        <v>7</v>
      </c>
      <c r="R34" s="278">
        <f t="shared" si="1"/>
        <v>17.073170731707318</v>
      </c>
      <c r="S34" s="12"/>
      <c r="T34" s="12"/>
      <c r="U34" s="12">
        <v>1</v>
      </c>
      <c r="V34" s="12"/>
      <c r="W34" s="12"/>
      <c r="X34" s="12"/>
      <c r="Y34" s="12"/>
      <c r="Z34" s="12"/>
      <c r="AA34" s="12"/>
    </row>
    <row r="35" spans="1:27" s="10" customFormat="1" ht="17.25" customHeight="1">
      <c r="A35" s="9">
        <v>26</v>
      </c>
      <c r="B35" s="5" t="s">
        <v>48</v>
      </c>
      <c r="C35" s="9">
        <v>1</v>
      </c>
      <c r="D35" s="9">
        <v>1</v>
      </c>
      <c r="E35" s="2"/>
      <c r="F35" s="2"/>
      <c r="G35" s="2"/>
      <c r="H35" s="2"/>
      <c r="I35" s="2"/>
      <c r="J35" s="2"/>
      <c r="K35" s="2"/>
      <c r="L35" s="2"/>
      <c r="M35" s="2"/>
      <c r="N35" s="2">
        <v>25</v>
      </c>
      <c r="O35" s="2">
        <v>25</v>
      </c>
      <c r="P35" s="278">
        <f t="shared" si="0"/>
        <v>100</v>
      </c>
      <c r="Q35" s="12">
        <v>3</v>
      </c>
      <c r="R35" s="278">
        <f t="shared" si="1"/>
        <v>12</v>
      </c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10" customFormat="1" ht="17.25" customHeight="1">
      <c r="A36" s="9">
        <v>27</v>
      </c>
      <c r="B36" s="5" t="s">
        <v>49</v>
      </c>
      <c r="C36" s="9">
        <v>1</v>
      </c>
      <c r="D36" s="9">
        <v>1</v>
      </c>
      <c r="E36" s="2">
        <v>1</v>
      </c>
      <c r="F36" s="2"/>
      <c r="G36" s="2"/>
      <c r="H36" s="2">
        <v>1</v>
      </c>
      <c r="I36" s="2"/>
      <c r="J36" s="2"/>
      <c r="K36" s="2"/>
      <c r="L36" s="2">
        <v>1</v>
      </c>
      <c r="M36" s="2"/>
      <c r="N36" s="2">
        <v>63</v>
      </c>
      <c r="O36" s="2">
        <v>57</v>
      </c>
      <c r="P36" s="278">
        <f t="shared" si="0"/>
        <v>90.476190476190482</v>
      </c>
      <c r="Q36" s="12">
        <v>8</v>
      </c>
      <c r="R36" s="278">
        <f t="shared" si="1"/>
        <v>14.035087719298247</v>
      </c>
      <c r="S36" s="12">
        <v>2</v>
      </c>
      <c r="T36" s="12"/>
      <c r="U36" s="12">
        <v>3</v>
      </c>
      <c r="V36" s="12"/>
      <c r="W36" s="12"/>
      <c r="X36" s="12"/>
      <c r="Y36" s="12"/>
      <c r="Z36" s="12"/>
      <c r="AA36" s="12">
        <v>1</v>
      </c>
    </row>
    <row r="37" spans="1:27" s="10" customFormat="1" ht="17.25" customHeight="1">
      <c r="A37" s="9">
        <v>28</v>
      </c>
      <c r="B37" s="6" t="s">
        <v>50</v>
      </c>
      <c r="C37" s="9">
        <v>1</v>
      </c>
      <c r="D37" s="9">
        <v>1</v>
      </c>
      <c r="E37" s="2">
        <v>1</v>
      </c>
      <c r="F37" s="2"/>
      <c r="G37" s="2"/>
      <c r="H37" s="2">
        <v>1</v>
      </c>
      <c r="I37" s="2"/>
      <c r="J37" s="2"/>
      <c r="K37" s="2"/>
      <c r="L37" s="2"/>
      <c r="M37" s="2"/>
      <c r="N37" s="2">
        <v>54</v>
      </c>
      <c r="O37" s="2">
        <v>54</v>
      </c>
      <c r="P37" s="278">
        <f t="shared" si="0"/>
        <v>100</v>
      </c>
      <c r="Q37" s="12">
        <v>9</v>
      </c>
      <c r="R37" s="278">
        <f t="shared" si="1"/>
        <v>16.666666666666664</v>
      </c>
      <c r="S37" s="12"/>
      <c r="T37" s="12"/>
      <c r="U37" s="12">
        <v>4</v>
      </c>
      <c r="V37" s="12"/>
      <c r="W37" s="12"/>
      <c r="X37" s="12"/>
      <c r="Y37" s="12"/>
      <c r="Z37" s="12"/>
      <c r="AA37" s="12"/>
    </row>
    <row r="38" spans="1:27" s="10" customFormat="1" ht="17.25" customHeight="1">
      <c r="A38" s="9">
        <v>29</v>
      </c>
      <c r="B38" s="6" t="s">
        <v>51</v>
      </c>
      <c r="C38" s="9">
        <v>1</v>
      </c>
      <c r="D38" s="9">
        <v>1</v>
      </c>
      <c r="E38" s="2"/>
      <c r="F38" s="2"/>
      <c r="G38" s="2"/>
      <c r="H38" s="2"/>
      <c r="I38" s="2"/>
      <c r="J38" s="2"/>
      <c r="K38" s="2"/>
      <c r="L38" s="2"/>
      <c r="M38" s="2"/>
      <c r="N38" s="2">
        <v>34</v>
      </c>
      <c r="O38" s="2">
        <v>32</v>
      </c>
      <c r="P38" s="278">
        <f t="shared" si="0"/>
        <v>94.117647058823522</v>
      </c>
      <c r="Q38" s="12">
        <v>7</v>
      </c>
      <c r="R38" s="278">
        <f t="shared" si="1"/>
        <v>21.875</v>
      </c>
      <c r="S38" s="12">
        <v>1</v>
      </c>
      <c r="T38" s="12"/>
      <c r="U38" s="12"/>
      <c r="V38" s="12"/>
      <c r="W38" s="12"/>
      <c r="X38" s="12"/>
      <c r="Y38" s="12"/>
      <c r="Z38" s="12"/>
      <c r="AA38" s="12">
        <v>1</v>
      </c>
    </row>
    <row r="39" spans="1:27" s="10" customFormat="1" ht="17.25" customHeight="1">
      <c r="A39" s="9">
        <v>30</v>
      </c>
      <c r="B39" s="6" t="s">
        <v>52</v>
      </c>
      <c r="C39" s="2">
        <v>1</v>
      </c>
      <c r="D39" s="2">
        <v>1</v>
      </c>
      <c r="E39" s="2">
        <v>1</v>
      </c>
      <c r="F39" s="2"/>
      <c r="G39" s="2">
        <v>1</v>
      </c>
      <c r="H39" s="2"/>
      <c r="I39" s="2"/>
      <c r="J39" s="2"/>
      <c r="K39" s="2"/>
      <c r="L39" s="2"/>
      <c r="M39" s="2"/>
      <c r="N39" s="2">
        <v>63</v>
      </c>
      <c r="O39" s="2">
        <v>59</v>
      </c>
      <c r="P39" s="278">
        <f t="shared" si="0"/>
        <v>93.650793650793645</v>
      </c>
      <c r="Q39" s="12">
        <v>13</v>
      </c>
      <c r="R39" s="278">
        <f t="shared" si="1"/>
        <v>22.033898305084747</v>
      </c>
      <c r="S39" s="12">
        <v>3</v>
      </c>
      <c r="T39" s="12"/>
      <c r="U39" s="12">
        <v>1</v>
      </c>
      <c r="V39" s="12"/>
      <c r="W39" s="12">
        <v>1</v>
      </c>
      <c r="X39" s="12"/>
      <c r="Y39" s="12"/>
      <c r="Z39" s="12"/>
      <c r="AA39" s="12"/>
    </row>
    <row r="40" spans="1:27" s="10" customFormat="1" ht="17.25" customHeight="1">
      <c r="A40" s="9">
        <v>31</v>
      </c>
      <c r="B40" s="6" t="s">
        <v>53</v>
      </c>
      <c r="C40" s="2">
        <v>1</v>
      </c>
      <c r="D40" s="2">
        <v>1</v>
      </c>
      <c r="E40" s="2"/>
      <c r="F40" s="2"/>
      <c r="G40" s="2"/>
      <c r="H40" s="2"/>
      <c r="I40" s="2"/>
      <c r="J40" s="2"/>
      <c r="K40" s="2"/>
      <c r="L40" s="2"/>
      <c r="M40" s="2"/>
      <c r="N40" s="2">
        <v>41</v>
      </c>
      <c r="O40" s="2">
        <v>41</v>
      </c>
      <c r="P40" s="278">
        <f t="shared" si="0"/>
        <v>100</v>
      </c>
      <c r="Q40" s="12">
        <v>7</v>
      </c>
      <c r="R40" s="278">
        <f t="shared" si="1"/>
        <v>17.073170731707318</v>
      </c>
      <c r="S40" s="12">
        <v>2</v>
      </c>
      <c r="T40" s="12"/>
      <c r="U40" s="12">
        <v>1</v>
      </c>
      <c r="V40" s="12"/>
      <c r="W40" s="12"/>
      <c r="X40" s="12"/>
      <c r="Y40" s="12"/>
      <c r="Z40" s="12"/>
      <c r="AA40" s="12"/>
    </row>
    <row r="41" spans="1:27" s="10" customFormat="1" ht="17.25" customHeight="1">
      <c r="A41" s="9">
        <v>32</v>
      </c>
      <c r="B41" s="6" t="s">
        <v>54</v>
      </c>
      <c r="C41" s="2">
        <v>1</v>
      </c>
      <c r="D41" s="2">
        <v>1</v>
      </c>
      <c r="E41" s="2">
        <v>1</v>
      </c>
      <c r="F41" s="2"/>
      <c r="G41" s="2"/>
      <c r="H41" s="2"/>
      <c r="I41" s="2"/>
      <c r="J41" s="2"/>
      <c r="K41" s="2"/>
      <c r="L41" s="2"/>
      <c r="M41" s="2"/>
      <c r="N41" s="2">
        <v>35</v>
      </c>
      <c r="O41" s="2">
        <v>35</v>
      </c>
      <c r="P41" s="278">
        <f t="shared" si="0"/>
        <v>100</v>
      </c>
      <c r="Q41" s="12">
        <v>7</v>
      </c>
      <c r="R41" s="278">
        <f t="shared" si="1"/>
        <v>20</v>
      </c>
      <c r="S41" s="12">
        <v>1</v>
      </c>
      <c r="T41" s="12"/>
      <c r="U41" s="12">
        <v>4</v>
      </c>
      <c r="V41" s="12"/>
      <c r="W41" s="12"/>
      <c r="X41" s="12"/>
      <c r="Y41" s="12"/>
      <c r="Z41" s="12"/>
      <c r="AA41" s="12"/>
    </row>
    <row r="42" spans="1:27" s="10" customFormat="1" ht="17.25" customHeight="1">
      <c r="A42" s="9">
        <v>33</v>
      </c>
      <c r="B42" s="6" t="s">
        <v>55</v>
      </c>
      <c r="C42" s="2">
        <v>1</v>
      </c>
      <c r="D42" s="2">
        <v>1</v>
      </c>
      <c r="E42" s="2"/>
      <c r="F42" s="2"/>
      <c r="G42" s="2"/>
      <c r="H42" s="2"/>
      <c r="I42" s="2"/>
      <c r="J42" s="2"/>
      <c r="K42" s="2"/>
      <c r="L42" s="2"/>
      <c r="M42" s="2"/>
      <c r="N42" s="2">
        <v>30</v>
      </c>
      <c r="O42" s="2">
        <v>30</v>
      </c>
      <c r="P42" s="278">
        <f t="shared" si="0"/>
        <v>100</v>
      </c>
      <c r="Q42" s="12">
        <v>7</v>
      </c>
      <c r="R42" s="278">
        <f t="shared" si="1"/>
        <v>23.333333333333336</v>
      </c>
      <c r="S42" s="12"/>
      <c r="T42" s="12"/>
      <c r="U42" s="12">
        <v>4</v>
      </c>
      <c r="V42" s="12"/>
      <c r="W42" s="12"/>
      <c r="X42" s="12"/>
      <c r="Y42" s="12"/>
      <c r="Z42" s="12"/>
      <c r="AA42" s="12"/>
    </row>
    <row r="43" spans="1:27" s="10" customFormat="1" ht="17.25" customHeight="1">
      <c r="A43" s="9">
        <v>34</v>
      </c>
      <c r="B43" s="6" t="s">
        <v>56</v>
      </c>
      <c r="C43" s="2">
        <v>1</v>
      </c>
      <c r="D43" s="2">
        <v>1</v>
      </c>
      <c r="E43" s="2"/>
      <c r="F43" s="2"/>
      <c r="G43" s="2"/>
      <c r="H43" s="2">
        <v>1</v>
      </c>
      <c r="I43" s="2"/>
      <c r="J43" s="2"/>
      <c r="K43" s="2"/>
      <c r="L43" s="2"/>
      <c r="M43" s="2"/>
      <c r="N43" s="2">
        <v>30</v>
      </c>
      <c r="O43" s="2">
        <v>30</v>
      </c>
      <c r="P43" s="278">
        <f t="shared" si="0"/>
        <v>100</v>
      </c>
      <c r="Q43" s="12">
        <v>4</v>
      </c>
      <c r="R43" s="278">
        <f t="shared" si="1"/>
        <v>13.333333333333334</v>
      </c>
      <c r="S43" s="12"/>
      <c r="T43" s="12"/>
      <c r="U43" s="12">
        <v>1</v>
      </c>
      <c r="V43" s="12"/>
      <c r="W43" s="12">
        <v>1</v>
      </c>
      <c r="X43" s="12"/>
      <c r="Y43" s="12"/>
      <c r="Z43" s="12"/>
      <c r="AA43" s="12"/>
    </row>
    <row r="44" spans="1:27" s="10" customFormat="1" ht="17.25" customHeight="1">
      <c r="A44" s="9">
        <v>35</v>
      </c>
      <c r="B44" s="6" t="s">
        <v>57</v>
      </c>
      <c r="C44" s="2">
        <v>1</v>
      </c>
      <c r="D44" s="2">
        <v>1</v>
      </c>
      <c r="E44" s="2">
        <v>1</v>
      </c>
      <c r="F44" s="2"/>
      <c r="G44" s="2"/>
      <c r="H44" s="2"/>
      <c r="I44" s="2"/>
      <c r="J44" s="2"/>
      <c r="K44" s="2"/>
      <c r="L44" s="2"/>
      <c r="M44" s="2"/>
      <c r="N44" s="2">
        <v>48</v>
      </c>
      <c r="O44" s="2">
        <v>48</v>
      </c>
      <c r="P44" s="278">
        <f t="shared" si="0"/>
        <v>100</v>
      </c>
      <c r="Q44" s="12">
        <v>7</v>
      </c>
      <c r="R44" s="278">
        <f t="shared" si="1"/>
        <v>14.583333333333334</v>
      </c>
      <c r="S44" s="12">
        <v>1</v>
      </c>
      <c r="T44" s="12"/>
      <c r="U44" s="12">
        <v>4</v>
      </c>
      <c r="V44" s="12"/>
      <c r="W44" s="12"/>
      <c r="X44" s="12"/>
      <c r="Y44" s="12"/>
      <c r="Z44" s="12"/>
      <c r="AA44" s="12"/>
    </row>
    <row r="45" spans="1:27" s="10" customFormat="1" ht="17.25" customHeight="1">
      <c r="A45" s="9">
        <v>36</v>
      </c>
      <c r="B45" s="6" t="s">
        <v>58</v>
      </c>
      <c r="C45" s="2">
        <v>1</v>
      </c>
      <c r="D45" s="2">
        <v>1</v>
      </c>
      <c r="E45" s="2"/>
      <c r="F45" s="2"/>
      <c r="G45" s="2"/>
      <c r="H45" s="2">
        <v>1</v>
      </c>
      <c r="I45" s="2"/>
      <c r="J45" s="2"/>
      <c r="K45" s="2"/>
      <c r="L45" s="2"/>
      <c r="M45" s="2"/>
      <c r="N45" s="2">
        <v>93</v>
      </c>
      <c r="O45" s="2">
        <v>93</v>
      </c>
      <c r="P45" s="278">
        <f t="shared" si="0"/>
        <v>100</v>
      </c>
      <c r="Q45" s="12">
        <v>12</v>
      </c>
      <c r="R45" s="278">
        <f t="shared" si="1"/>
        <v>12.903225806451612</v>
      </c>
      <c r="S45" s="12">
        <v>6</v>
      </c>
      <c r="T45" s="12"/>
      <c r="U45" s="12">
        <v>1</v>
      </c>
      <c r="V45" s="12"/>
      <c r="W45" s="12"/>
      <c r="X45" s="12"/>
      <c r="Y45" s="12"/>
      <c r="Z45" s="12"/>
      <c r="AA45" s="12">
        <v>4</v>
      </c>
    </row>
    <row r="46" spans="1:27" s="10" customFormat="1" ht="17.25" customHeight="1">
      <c r="A46" s="9">
        <v>37</v>
      </c>
      <c r="B46" s="6" t="s">
        <v>59</v>
      </c>
      <c r="C46" s="2">
        <v>1</v>
      </c>
      <c r="D46" s="2">
        <v>1</v>
      </c>
      <c r="E46" s="2"/>
      <c r="F46" s="2"/>
      <c r="G46" s="2"/>
      <c r="H46" s="2"/>
      <c r="I46" s="2"/>
      <c r="J46" s="2"/>
      <c r="K46" s="2"/>
      <c r="L46" s="2"/>
      <c r="M46" s="2"/>
      <c r="N46" s="2">
        <v>39</v>
      </c>
      <c r="O46" s="2">
        <v>39</v>
      </c>
      <c r="P46" s="278">
        <f t="shared" si="0"/>
        <v>100</v>
      </c>
      <c r="Q46" s="12">
        <v>8</v>
      </c>
      <c r="R46" s="278">
        <f t="shared" si="1"/>
        <v>20.512820512820511</v>
      </c>
      <c r="S46" s="12">
        <v>4</v>
      </c>
      <c r="T46" s="12"/>
      <c r="U46" s="12"/>
      <c r="V46" s="12">
        <v>1</v>
      </c>
      <c r="W46" s="12"/>
      <c r="X46" s="12"/>
      <c r="Y46" s="12"/>
      <c r="Z46" s="12"/>
      <c r="AA46" s="12">
        <v>3</v>
      </c>
    </row>
    <row r="47" spans="1:27" s="10" customFormat="1" ht="17.25" customHeight="1">
      <c r="A47" s="9">
        <v>38</v>
      </c>
      <c r="B47" s="6" t="s">
        <v>60</v>
      </c>
      <c r="C47" s="2">
        <v>1</v>
      </c>
      <c r="D47" s="2">
        <v>1</v>
      </c>
      <c r="E47" s="2"/>
      <c r="F47" s="2"/>
      <c r="G47" s="2"/>
      <c r="H47" s="2"/>
      <c r="I47" s="2"/>
      <c r="J47" s="2"/>
      <c r="K47" s="2"/>
      <c r="L47" s="2"/>
      <c r="M47" s="2"/>
      <c r="N47" s="2">
        <v>57</v>
      </c>
      <c r="O47" s="2">
        <v>57</v>
      </c>
      <c r="P47" s="278">
        <f t="shared" si="0"/>
        <v>100.00000000000001</v>
      </c>
      <c r="Q47" s="12">
        <v>11</v>
      </c>
      <c r="R47" s="278">
        <f t="shared" si="1"/>
        <v>19.298245614035089</v>
      </c>
      <c r="S47" s="12">
        <v>2</v>
      </c>
      <c r="T47" s="12"/>
      <c r="U47" s="12"/>
      <c r="V47" s="12"/>
      <c r="W47" s="12"/>
      <c r="X47" s="12"/>
      <c r="Y47" s="12"/>
      <c r="Z47" s="12"/>
      <c r="AA47" s="12"/>
    </row>
    <row r="48" spans="1:27" s="10" customFormat="1" ht="17.25" customHeight="1">
      <c r="A48" s="9">
        <v>39</v>
      </c>
      <c r="B48" s="7" t="s">
        <v>61</v>
      </c>
      <c r="C48" s="9">
        <v>1</v>
      </c>
      <c r="D48" s="9">
        <v>1</v>
      </c>
      <c r="E48" s="9">
        <v>1</v>
      </c>
      <c r="F48" s="9"/>
      <c r="G48" s="9">
        <v>1</v>
      </c>
      <c r="H48" s="9">
        <v>1</v>
      </c>
      <c r="I48" s="9"/>
      <c r="J48" s="9"/>
      <c r="K48" s="9"/>
      <c r="L48" s="9"/>
      <c r="M48" s="9">
        <v>1</v>
      </c>
      <c r="N48" s="2">
        <v>63</v>
      </c>
      <c r="O48" s="2">
        <v>60</v>
      </c>
      <c r="P48" s="278">
        <f t="shared" si="0"/>
        <v>95.238095238095241</v>
      </c>
      <c r="Q48" s="12">
        <v>10</v>
      </c>
      <c r="R48" s="278">
        <f t="shared" si="1"/>
        <v>16.666666666666668</v>
      </c>
      <c r="S48" s="12">
        <v>1</v>
      </c>
      <c r="T48" s="12"/>
      <c r="U48" s="12">
        <v>2</v>
      </c>
      <c r="V48" s="12"/>
      <c r="W48" s="12">
        <v>1</v>
      </c>
      <c r="X48" s="12"/>
      <c r="Y48" s="12"/>
      <c r="Z48" s="12"/>
      <c r="AA48" s="12"/>
    </row>
    <row r="49" spans="1:27" s="10" customFormat="1" ht="17.25" customHeight="1">
      <c r="A49" s="9">
        <v>40</v>
      </c>
      <c r="B49" s="6" t="s">
        <v>62</v>
      </c>
      <c r="C49" s="9">
        <v>1</v>
      </c>
      <c r="D49" s="9">
        <v>1</v>
      </c>
      <c r="E49" s="2"/>
      <c r="F49" s="2"/>
      <c r="G49" s="2"/>
      <c r="H49" s="2"/>
      <c r="I49" s="2"/>
      <c r="J49" s="2"/>
      <c r="K49" s="2"/>
      <c r="L49" s="2"/>
      <c r="M49" s="2"/>
      <c r="N49" s="2">
        <v>50</v>
      </c>
      <c r="O49" s="2">
        <v>50</v>
      </c>
      <c r="P49" s="278">
        <f t="shared" si="0"/>
        <v>100</v>
      </c>
      <c r="Q49" s="12">
        <v>7</v>
      </c>
      <c r="R49" s="278">
        <f t="shared" si="1"/>
        <v>14</v>
      </c>
      <c r="S49" s="12">
        <v>1</v>
      </c>
      <c r="T49" s="12"/>
      <c r="U49" s="12"/>
      <c r="V49" s="12"/>
      <c r="W49" s="12"/>
      <c r="X49" s="12"/>
      <c r="Y49" s="12"/>
      <c r="Z49" s="12"/>
      <c r="AA49" s="12">
        <v>1</v>
      </c>
    </row>
    <row r="50" spans="1:27" s="10" customFormat="1" ht="17.25" customHeight="1">
      <c r="A50" s="9">
        <v>41</v>
      </c>
      <c r="B50" s="6" t="s">
        <v>63</v>
      </c>
      <c r="C50" s="9">
        <v>1</v>
      </c>
      <c r="D50" s="9">
        <v>1</v>
      </c>
      <c r="E50" s="2"/>
      <c r="F50" s="2"/>
      <c r="G50" s="2"/>
      <c r="H50" s="2"/>
      <c r="I50" s="2"/>
      <c r="J50" s="2"/>
      <c r="K50" s="2"/>
      <c r="L50" s="2"/>
      <c r="M50" s="2"/>
      <c r="N50" s="2">
        <v>35</v>
      </c>
      <c r="O50" s="2">
        <v>35</v>
      </c>
      <c r="P50" s="278">
        <f t="shared" si="0"/>
        <v>100</v>
      </c>
      <c r="Q50" s="12">
        <v>5</v>
      </c>
      <c r="R50" s="278">
        <f t="shared" si="1"/>
        <v>14.285714285714286</v>
      </c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10" customFormat="1" ht="17.25" customHeight="1">
      <c r="A51" s="9">
        <v>42</v>
      </c>
      <c r="B51" s="6" t="s">
        <v>64</v>
      </c>
      <c r="C51" s="2">
        <v>1</v>
      </c>
      <c r="D51" s="2">
        <v>1</v>
      </c>
      <c r="E51" s="2">
        <v>1</v>
      </c>
      <c r="F51" s="2">
        <v>1</v>
      </c>
      <c r="G51" s="2"/>
      <c r="H51" s="2"/>
      <c r="I51" s="2">
        <v>1</v>
      </c>
      <c r="J51" s="2">
        <v>1</v>
      </c>
      <c r="K51" s="2"/>
      <c r="L51" s="2"/>
      <c r="M51" s="2"/>
      <c r="N51" s="2">
        <v>74</v>
      </c>
      <c r="O51" s="2">
        <v>74</v>
      </c>
      <c r="P51" s="278">
        <f t="shared" si="0"/>
        <v>100</v>
      </c>
      <c r="Q51" s="12">
        <v>11</v>
      </c>
      <c r="R51" s="278">
        <f t="shared" si="1"/>
        <v>14.864864864864865</v>
      </c>
      <c r="S51" s="12"/>
      <c r="T51" s="12"/>
      <c r="U51" s="12"/>
      <c r="V51" s="12"/>
      <c r="W51" s="12"/>
      <c r="X51" s="12"/>
      <c r="Y51" s="12"/>
      <c r="Z51" s="12">
        <v>1</v>
      </c>
      <c r="AA51" s="12"/>
    </row>
    <row r="52" spans="1:27" s="10" customFormat="1" ht="17.25" customHeight="1">
      <c r="A52" s="9">
        <v>43</v>
      </c>
      <c r="B52" s="6" t="s">
        <v>65</v>
      </c>
      <c r="C52" s="2">
        <v>1</v>
      </c>
      <c r="D52" s="2">
        <v>1</v>
      </c>
      <c r="E52" s="2"/>
      <c r="F52" s="2"/>
      <c r="G52" s="2"/>
      <c r="H52" s="2"/>
      <c r="I52" s="2"/>
      <c r="J52" s="2"/>
      <c r="K52" s="2"/>
      <c r="L52" s="2"/>
      <c r="M52" s="2"/>
      <c r="N52" s="2">
        <v>49</v>
      </c>
      <c r="O52" s="2">
        <v>49</v>
      </c>
      <c r="P52" s="278">
        <f t="shared" si="0"/>
        <v>100</v>
      </c>
      <c r="Q52" s="12">
        <v>7</v>
      </c>
      <c r="R52" s="278">
        <f t="shared" si="1"/>
        <v>14.285714285714286</v>
      </c>
      <c r="S52" s="12">
        <v>1</v>
      </c>
      <c r="T52" s="12"/>
      <c r="U52" s="12">
        <v>1</v>
      </c>
      <c r="V52" s="12"/>
      <c r="W52" s="12">
        <v>1</v>
      </c>
      <c r="X52" s="12"/>
      <c r="Y52" s="12"/>
      <c r="Z52" s="12"/>
      <c r="AA52" s="12"/>
    </row>
    <row r="53" spans="1:27" s="204" customFormat="1" ht="17.25" customHeight="1">
      <c r="A53" s="149">
        <v>44</v>
      </c>
      <c r="B53" s="6" t="s">
        <v>66</v>
      </c>
      <c r="C53" s="93">
        <v>1</v>
      </c>
      <c r="D53" s="93">
        <v>1</v>
      </c>
      <c r="E53" s="93"/>
      <c r="F53" s="93"/>
      <c r="G53" s="93"/>
      <c r="H53" s="93">
        <v>1</v>
      </c>
      <c r="I53" s="93"/>
      <c r="J53" s="93"/>
      <c r="K53" s="93"/>
      <c r="L53" s="93"/>
      <c r="M53" s="93"/>
      <c r="N53" s="93">
        <v>39</v>
      </c>
      <c r="O53" s="93">
        <v>39</v>
      </c>
      <c r="P53" s="278">
        <f t="shared" si="0"/>
        <v>100</v>
      </c>
      <c r="Q53" s="205">
        <v>5</v>
      </c>
      <c r="R53" s="278">
        <f t="shared" si="1"/>
        <v>12.820512820512819</v>
      </c>
      <c r="S53" s="205">
        <v>1</v>
      </c>
      <c r="T53" s="205"/>
      <c r="U53" s="205">
        <v>4</v>
      </c>
      <c r="V53" s="205"/>
      <c r="W53" s="205"/>
      <c r="X53" s="205"/>
      <c r="Y53" s="205"/>
      <c r="Z53" s="205"/>
      <c r="AA53" s="205"/>
    </row>
    <row r="54" spans="1:27" s="10" customFormat="1" ht="17.25" customHeight="1">
      <c r="A54" s="9">
        <v>45</v>
      </c>
      <c r="B54" s="6" t="s">
        <v>67</v>
      </c>
      <c r="C54" s="2">
        <v>1</v>
      </c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>
        <v>54</v>
      </c>
      <c r="O54" s="2">
        <v>54</v>
      </c>
      <c r="P54" s="278">
        <f t="shared" si="0"/>
        <v>100</v>
      </c>
      <c r="Q54" s="12">
        <v>12</v>
      </c>
      <c r="R54" s="278">
        <f t="shared" si="1"/>
        <v>22.222222222222221</v>
      </c>
      <c r="S54" s="12">
        <v>2</v>
      </c>
      <c r="T54" s="12"/>
      <c r="U54" s="12">
        <v>1</v>
      </c>
      <c r="V54" s="12"/>
      <c r="W54" s="12"/>
      <c r="X54" s="12"/>
      <c r="Y54" s="12"/>
      <c r="Z54" s="12"/>
      <c r="AA54" s="12"/>
    </row>
    <row r="55" spans="1:27" s="10" customFormat="1" ht="17.25" customHeight="1">
      <c r="A55" s="9">
        <v>46</v>
      </c>
      <c r="B55" s="6" t="s">
        <v>68</v>
      </c>
      <c r="C55" s="2">
        <v>1</v>
      </c>
      <c r="D55" s="2">
        <v>1</v>
      </c>
      <c r="E55" s="2">
        <v>1</v>
      </c>
      <c r="F55" s="2"/>
      <c r="G55" s="2"/>
      <c r="H55" s="2">
        <v>1</v>
      </c>
      <c r="I55" s="2"/>
      <c r="J55" s="2"/>
      <c r="K55" s="2"/>
      <c r="L55" s="2"/>
      <c r="M55" s="2"/>
      <c r="N55" s="2">
        <v>42</v>
      </c>
      <c r="O55" s="2">
        <v>42</v>
      </c>
      <c r="P55" s="278">
        <f t="shared" si="0"/>
        <v>100</v>
      </c>
      <c r="Q55" s="12">
        <v>7</v>
      </c>
      <c r="R55" s="278">
        <f t="shared" si="1"/>
        <v>16.666666666666668</v>
      </c>
      <c r="S55" s="12">
        <v>1</v>
      </c>
      <c r="T55" s="12"/>
      <c r="U55" s="12"/>
      <c r="V55" s="12"/>
      <c r="W55" s="12">
        <v>1</v>
      </c>
      <c r="X55" s="12"/>
      <c r="Y55" s="12"/>
      <c r="Z55" s="12"/>
      <c r="AA55" s="12"/>
    </row>
    <row r="56" spans="1:27" s="10" customFormat="1" ht="17.25" customHeight="1">
      <c r="A56" s="9">
        <v>47</v>
      </c>
      <c r="B56" s="6" t="s">
        <v>13</v>
      </c>
      <c r="C56" s="2">
        <v>1</v>
      </c>
      <c r="D56" s="2">
        <v>1</v>
      </c>
      <c r="E56" s="2">
        <v>1</v>
      </c>
      <c r="F56" s="2"/>
      <c r="G56" s="2"/>
      <c r="H56" s="2"/>
      <c r="I56" s="2"/>
      <c r="J56" s="2"/>
      <c r="K56" s="2"/>
      <c r="L56" s="2"/>
      <c r="M56" s="2"/>
      <c r="N56" s="2">
        <v>51</v>
      </c>
      <c r="O56" s="2">
        <v>48</v>
      </c>
      <c r="P56" s="278">
        <f t="shared" si="0"/>
        <v>94.117647058823522</v>
      </c>
      <c r="Q56" s="12">
        <v>9</v>
      </c>
      <c r="R56" s="278">
        <f t="shared" si="1"/>
        <v>18.75</v>
      </c>
      <c r="S56" s="12">
        <v>4</v>
      </c>
      <c r="T56" s="12"/>
      <c r="U56" s="12">
        <v>3</v>
      </c>
      <c r="V56" s="12"/>
      <c r="W56" s="12"/>
      <c r="X56" s="12"/>
      <c r="Y56" s="12"/>
      <c r="Z56" s="12"/>
      <c r="AA56" s="12">
        <v>2</v>
      </c>
    </row>
    <row r="57" spans="1:27" s="10" customFormat="1" ht="17.25" customHeight="1">
      <c r="A57" s="9">
        <v>48</v>
      </c>
      <c r="B57" s="6" t="s">
        <v>69</v>
      </c>
      <c r="C57" s="2">
        <v>1</v>
      </c>
      <c r="D57" s="2">
        <v>1</v>
      </c>
      <c r="E57" s="2"/>
      <c r="F57" s="2"/>
      <c r="G57" s="2"/>
      <c r="H57" s="2">
        <v>1</v>
      </c>
      <c r="I57" s="2"/>
      <c r="J57" s="2"/>
      <c r="K57" s="2"/>
      <c r="L57" s="2"/>
      <c r="M57" s="2"/>
      <c r="N57" s="2">
        <v>56</v>
      </c>
      <c r="O57" s="2">
        <v>56</v>
      </c>
      <c r="P57" s="278">
        <f t="shared" si="0"/>
        <v>99.999999999999986</v>
      </c>
      <c r="Q57" s="12">
        <v>10</v>
      </c>
      <c r="R57" s="278">
        <f t="shared" si="1"/>
        <v>17.857142857142854</v>
      </c>
      <c r="S57" s="12"/>
      <c r="T57" s="12"/>
      <c r="U57" s="12"/>
      <c r="V57" s="12"/>
      <c r="W57" s="12"/>
      <c r="X57" s="12"/>
      <c r="Y57" s="12"/>
      <c r="Z57" s="12"/>
      <c r="AA57" s="12"/>
    </row>
    <row r="58" spans="1:27" s="10" customFormat="1" ht="17.25" customHeight="1">
      <c r="A58" s="9">
        <v>49</v>
      </c>
      <c r="B58" s="6" t="s">
        <v>70</v>
      </c>
      <c r="C58" s="2">
        <v>1</v>
      </c>
      <c r="D58" s="2">
        <v>1</v>
      </c>
      <c r="E58" s="2">
        <v>1</v>
      </c>
      <c r="F58" s="2"/>
      <c r="G58" s="2"/>
      <c r="H58" s="2"/>
      <c r="I58" s="2"/>
      <c r="J58" s="2"/>
      <c r="K58" s="2"/>
      <c r="L58" s="2"/>
      <c r="M58" s="2"/>
      <c r="N58" s="2">
        <v>78</v>
      </c>
      <c r="O58" s="2">
        <v>74</v>
      </c>
      <c r="P58" s="278">
        <f t="shared" si="0"/>
        <v>94.871794871794862</v>
      </c>
      <c r="Q58" s="12">
        <v>11</v>
      </c>
      <c r="R58" s="278">
        <f t="shared" si="1"/>
        <v>14.864864864864865</v>
      </c>
      <c r="S58" s="12">
        <v>1</v>
      </c>
      <c r="T58" s="12"/>
      <c r="U58" s="12"/>
      <c r="V58" s="12"/>
      <c r="W58" s="12"/>
      <c r="X58" s="12"/>
      <c r="Y58" s="12"/>
      <c r="Z58" s="12"/>
      <c r="AA58" s="12"/>
    </row>
    <row r="59" spans="1:27" s="10" customFormat="1" ht="17.25" customHeight="1">
      <c r="A59" s="9">
        <v>50</v>
      </c>
      <c r="B59" s="6" t="s">
        <v>71</v>
      </c>
      <c r="C59" s="2">
        <v>1</v>
      </c>
      <c r="D59" s="2">
        <v>1</v>
      </c>
      <c r="E59" s="2"/>
      <c r="F59" s="2"/>
      <c r="G59" s="2"/>
      <c r="H59" s="2"/>
      <c r="I59" s="2"/>
      <c r="J59" s="2"/>
      <c r="K59" s="2"/>
      <c r="L59" s="2"/>
      <c r="M59" s="2"/>
      <c r="N59" s="2">
        <v>69</v>
      </c>
      <c r="O59" s="2">
        <v>69</v>
      </c>
      <c r="P59" s="278">
        <f t="shared" si="0"/>
        <v>100.00000000000001</v>
      </c>
      <c r="Q59" s="12">
        <v>11</v>
      </c>
      <c r="R59" s="278">
        <f t="shared" si="1"/>
        <v>15.942028985507248</v>
      </c>
      <c r="S59" s="12">
        <v>2</v>
      </c>
      <c r="T59" s="12"/>
      <c r="U59" s="12">
        <v>3</v>
      </c>
      <c r="V59" s="12"/>
      <c r="W59" s="12"/>
      <c r="X59" s="12"/>
      <c r="Y59" s="12"/>
      <c r="Z59" s="12"/>
      <c r="AA59" s="12"/>
    </row>
    <row r="60" spans="1:27" s="10" customFormat="1" ht="17.25" customHeight="1">
      <c r="A60" s="9">
        <v>51</v>
      </c>
      <c r="B60" s="6" t="s">
        <v>72</v>
      </c>
      <c r="C60" s="2">
        <v>1</v>
      </c>
      <c r="D60" s="2">
        <v>1</v>
      </c>
      <c r="E60" s="2"/>
      <c r="F60" s="2"/>
      <c r="G60" s="2"/>
      <c r="H60" s="2"/>
      <c r="I60" s="2"/>
      <c r="J60" s="2"/>
      <c r="K60" s="2"/>
      <c r="L60" s="2"/>
      <c r="M60" s="2"/>
      <c r="N60" s="2">
        <v>61</v>
      </c>
      <c r="O60" s="2">
        <v>61</v>
      </c>
      <c r="P60" s="278">
        <f t="shared" si="0"/>
        <v>100</v>
      </c>
      <c r="Q60" s="12">
        <v>9</v>
      </c>
      <c r="R60" s="278">
        <f t="shared" si="1"/>
        <v>14.754098360655737</v>
      </c>
      <c r="S60" s="12">
        <v>2</v>
      </c>
      <c r="T60" s="12"/>
      <c r="U60" s="12">
        <v>4</v>
      </c>
      <c r="V60" s="12"/>
      <c r="W60" s="12"/>
      <c r="X60" s="12"/>
      <c r="Y60" s="12"/>
      <c r="Z60" s="12"/>
      <c r="AA60" s="12"/>
    </row>
    <row r="61" spans="1:27" s="10" customFormat="1" ht="17.25" customHeight="1">
      <c r="A61" s="9">
        <v>52</v>
      </c>
      <c r="B61" s="6" t="s">
        <v>73</v>
      </c>
      <c r="C61" s="2">
        <v>1</v>
      </c>
      <c r="D61" s="2">
        <v>1</v>
      </c>
      <c r="E61" s="2"/>
      <c r="F61" s="2"/>
      <c r="G61" s="2"/>
      <c r="H61" s="2"/>
      <c r="I61" s="2"/>
      <c r="J61" s="2"/>
      <c r="K61" s="2"/>
      <c r="L61" s="2"/>
      <c r="M61" s="2"/>
      <c r="N61" s="2">
        <v>37</v>
      </c>
      <c r="O61" s="2">
        <v>37</v>
      </c>
      <c r="P61" s="278">
        <f t="shared" si="0"/>
        <v>100</v>
      </c>
      <c r="Q61" s="12">
        <v>7</v>
      </c>
      <c r="R61" s="278">
        <f t="shared" si="1"/>
        <v>18.918918918918919</v>
      </c>
      <c r="S61" s="12"/>
      <c r="T61" s="12"/>
      <c r="U61" s="12"/>
      <c r="V61" s="12"/>
      <c r="W61" s="12"/>
      <c r="X61" s="12"/>
      <c r="Y61" s="12"/>
      <c r="Z61" s="12"/>
      <c r="AA61" s="12"/>
    </row>
    <row r="62" spans="1:27" s="10" customFormat="1" ht="17.25" customHeight="1">
      <c r="A62" s="9">
        <v>53</v>
      </c>
      <c r="B62" s="8" t="s">
        <v>74</v>
      </c>
      <c r="C62" s="2">
        <v>1</v>
      </c>
      <c r="D62" s="2">
        <v>1</v>
      </c>
      <c r="E62" s="2"/>
      <c r="F62" s="2"/>
      <c r="G62" s="2"/>
      <c r="H62" s="2">
        <v>1</v>
      </c>
      <c r="I62" s="2"/>
      <c r="J62" s="2"/>
      <c r="K62" s="2"/>
      <c r="L62" s="2"/>
      <c r="M62" s="2"/>
      <c r="N62" s="2">
        <v>125</v>
      </c>
      <c r="O62" s="2">
        <v>125</v>
      </c>
      <c r="P62" s="278">
        <f t="shared" si="0"/>
        <v>100</v>
      </c>
      <c r="Q62" s="12">
        <v>21</v>
      </c>
      <c r="R62" s="278">
        <f t="shared" si="1"/>
        <v>16.8</v>
      </c>
      <c r="S62" s="12">
        <v>1</v>
      </c>
      <c r="T62" s="12"/>
      <c r="U62" s="12">
        <v>6</v>
      </c>
      <c r="V62" s="12"/>
      <c r="W62" s="12"/>
      <c r="X62" s="12"/>
      <c r="Y62" s="12"/>
      <c r="Z62" s="12"/>
      <c r="AA62" s="12"/>
    </row>
    <row r="63" spans="1:27" s="10" customFormat="1" ht="17.25" customHeight="1">
      <c r="A63" s="9">
        <v>54</v>
      </c>
      <c r="B63" s="8" t="s">
        <v>75</v>
      </c>
      <c r="C63" s="2">
        <v>1</v>
      </c>
      <c r="D63" s="2">
        <v>1</v>
      </c>
      <c r="E63" s="2"/>
      <c r="F63" s="2"/>
      <c r="G63" s="2"/>
      <c r="H63" s="2">
        <v>1</v>
      </c>
      <c r="I63" s="2"/>
      <c r="J63" s="2"/>
      <c r="K63" s="2"/>
      <c r="L63" s="2"/>
      <c r="M63" s="2">
        <v>1</v>
      </c>
      <c r="N63" s="2">
        <v>67</v>
      </c>
      <c r="O63" s="2">
        <v>65</v>
      </c>
      <c r="P63" s="278">
        <f t="shared" si="0"/>
        <v>97.014925373134318</v>
      </c>
      <c r="Q63" s="12">
        <v>13</v>
      </c>
      <c r="R63" s="278">
        <f t="shared" si="1"/>
        <v>20</v>
      </c>
      <c r="S63" s="12">
        <v>4</v>
      </c>
      <c r="T63" s="12"/>
      <c r="U63" s="12">
        <v>10</v>
      </c>
      <c r="V63" s="12"/>
      <c r="W63" s="12"/>
      <c r="X63" s="12"/>
      <c r="Y63" s="12"/>
      <c r="Z63" s="12"/>
      <c r="AA63" s="12"/>
    </row>
    <row r="64" spans="1:27" s="10" customFormat="1" ht="17.25" customHeight="1">
      <c r="A64" s="9">
        <v>55</v>
      </c>
      <c r="B64" s="8" t="s">
        <v>76</v>
      </c>
      <c r="C64" s="2">
        <v>1</v>
      </c>
      <c r="D64" s="2">
        <v>1</v>
      </c>
      <c r="E64" s="2">
        <v>1</v>
      </c>
      <c r="F64" s="2"/>
      <c r="G64" s="2"/>
      <c r="H64" s="2"/>
      <c r="I64" s="2"/>
      <c r="J64" s="2"/>
      <c r="K64" s="2"/>
      <c r="L64" s="2"/>
      <c r="M64" s="2"/>
      <c r="N64" s="2">
        <v>84</v>
      </c>
      <c r="O64" s="2">
        <v>82</v>
      </c>
      <c r="P64" s="278">
        <f t="shared" si="0"/>
        <v>97.61904761904762</v>
      </c>
      <c r="Q64" s="12">
        <v>13</v>
      </c>
      <c r="R64" s="278">
        <f t="shared" si="1"/>
        <v>15.853658536585368</v>
      </c>
      <c r="S64" s="12">
        <v>1</v>
      </c>
      <c r="T64" s="12"/>
      <c r="U64" s="12">
        <v>2</v>
      </c>
      <c r="V64" s="12"/>
      <c r="W64" s="12"/>
      <c r="X64" s="12"/>
      <c r="Y64" s="12"/>
      <c r="Z64" s="12"/>
      <c r="AA64" s="12">
        <v>1</v>
      </c>
    </row>
    <row r="65" spans="1:27" s="10" customFormat="1" ht="17.25" customHeight="1">
      <c r="A65" s="9">
        <v>56</v>
      </c>
      <c r="B65" s="8" t="s">
        <v>77</v>
      </c>
      <c r="C65" s="2">
        <v>1</v>
      </c>
      <c r="D65" s="2">
        <v>1</v>
      </c>
      <c r="E65" s="2"/>
      <c r="F65" s="2"/>
      <c r="G65" s="2"/>
      <c r="H65" s="2"/>
      <c r="I65" s="2"/>
      <c r="J65" s="2"/>
      <c r="K65" s="2"/>
      <c r="L65" s="2"/>
      <c r="M65" s="2"/>
      <c r="N65" s="2">
        <v>41</v>
      </c>
      <c r="O65" s="2">
        <v>41</v>
      </c>
      <c r="P65" s="278">
        <f t="shared" si="0"/>
        <v>100</v>
      </c>
      <c r="Q65" s="12">
        <v>5</v>
      </c>
      <c r="R65" s="278">
        <f t="shared" si="1"/>
        <v>12.195121951219512</v>
      </c>
      <c r="S65" s="12">
        <v>1</v>
      </c>
      <c r="T65" s="12"/>
      <c r="U65" s="12">
        <v>1</v>
      </c>
      <c r="V65" s="12"/>
      <c r="W65" s="12"/>
      <c r="X65" s="12"/>
      <c r="Y65" s="12"/>
      <c r="Z65" s="12"/>
      <c r="AA65" s="12"/>
    </row>
    <row r="66" spans="1:27" s="10" customFormat="1" ht="17.25" customHeight="1">
      <c r="A66" s="9">
        <v>57</v>
      </c>
      <c r="B66" s="8" t="s">
        <v>78</v>
      </c>
      <c r="C66" s="2">
        <v>1</v>
      </c>
      <c r="D66" s="2">
        <v>1</v>
      </c>
      <c r="E66" s="2">
        <v>1</v>
      </c>
      <c r="F66" s="2"/>
      <c r="G66" s="2"/>
      <c r="H66" s="2"/>
      <c r="I66" s="2"/>
      <c r="J66" s="2"/>
      <c r="K66" s="2"/>
      <c r="L66" s="2"/>
      <c r="M66" s="2"/>
      <c r="N66" s="2">
        <v>112</v>
      </c>
      <c r="O66" s="2">
        <v>112</v>
      </c>
      <c r="P66" s="278">
        <f t="shared" si="0"/>
        <v>99.999999999999986</v>
      </c>
      <c r="Q66" s="12">
        <v>24</v>
      </c>
      <c r="R66" s="278">
        <f t="shared" si="1"/>
        <v>21.428571428571427</v>
      </c>
      <c r="S66" s="12">
        <v>1</v>
      </c>
      <c r="T66" s="12"/>
      <c r="U66" s="12">
        <v>9</v>
      </c>
      <c r="V66" s="12"/>
      <c r="W66" s="12"/>
      <c r="X66" s="12"/>
      <c r="Y66" s="12"/>
      <c r="Z66" s="12"/>
      <c r="AA66" s="12"/>
    </row>
    <row r="67" spans="1:27" s="10" customFormat="1" ht="17.25" customHeight="1">
      <c r="A67" s="9">
        <v>58</v>
      </c>
      <c r="B67" s="8" t="s">
        <v>79</v>
      </c>
      <c r="C67" s="2">
        <v>1</v>
      </c>
      <c r="D67" s="2">
        <v>1</v>
      </c>
      <c r="E67" s="2">
        <v>1</v>
      </c>
      <c r="F67" s="2"/>
      <c r="G67" s="2"/>
      <c r="H67" s="2"/>
      <c r="I67" s="2"/>
      <c r="J67" s="2"/>
      <c r="K67" s="2"/>
      <c r="L67" s="2"/>
      <c r="M67" s="2"/>
      <c r="N67" s="2">
        <v>62</v>
      </c>
      <c r="O67" s="2">
        <v>62</v>
      </c>
      <c r="P67" s="278">
        <f t="shared" si="0"/>
        <v>100</v>
      </c>
      <c r="Q67" s="12">
        <v>11</v>
      </c>
      <c r="R67" s="278">
        <f t="shared" si="1"/>
        <v>17.741935483870968</v>
      </c>
      <c r="S67" s="12"/>
      <c r="T67" s="12"/>
      <c r="U67" s="12">
        <v>3</v>
      </c>
      <c r="V67" s="12"/>
      <c r="W67" s="12"/>
      <c r="X67" s="12"/>
      <c r="Y67" s="12"/>
      <c r="Z67" s="12"/>
      <c r="AA67" s="12"/>
    </row>
    <row r="68" spans="1:27" s="10" customFormat="1" ht="17.25" customHeight="1">
      <c r="A68" s="9">
        <v>59</v>
      </c>
      <c r="B68" s="8" t="s">
        <v>80</v>
      </c>
      <c r="C68" s="2">
        <v>1</v>
      </c>
      <c r="D68" s="2">
        <v>1</v>
      </c>
      <c r="E68" s="2"/>
      <c r="F68" s="2"/>
      <c r="G68" s="2"/>
      <c r="H68" s="2"/>
      <c r="I68" s="2"/>
      <c r="J68" s="2"/>
      <c r="K68" s="2"/>
      <c r="L68" s="2"/>
      <c r="M68" s="2"/>
      <c r="N68" s="2">
        <v>60</v>
      </c>
      <c r="O68" s="2">
        <v>60</v>
      </c>
      <c r="P68" s="278">
        <f t="shared" si="0"/>
        <v>100</v>
      </c>
      <c r="Q68" s="12">
        <v>7</v>
      </c>
      <c r="R68" s="278">
        <f t="shared" si="1"/>
        <v>11.666666666666668</v>
      </c>
      <c r="S68" s="12">
        <v>1</v>
      </c>
      <c r="T68" s="12"/>
      <c r="U68" s="12"/>
      <c r="V68" s="12"/>
      <c r="W68" s="12"/>
      <c r="X68" s="12"/>
      <c r="Y68" s="12"/>
      <c r="Z68" s="12"/>
      <c r="AA68" s="12"/>
    </row>
    <row r="69" spans="1:27" s="10" customFormat="1" ht="17.25" customHeight="1">
      <c r="A69" s="9">
        <v>60</v>
      </c>
      <c r="B69" s="8" t="s">
        <v>81</v>
      </c>
      <c r="C69" s="2">
        <v>1</v>
      </c>
      <c r="D69" s="2">
        <v>1</v>
      </c>
      <c r="E69" s="2"/>
      <c r="F69" s="2"/>
      <c r="G69" s="2"/>
      <c r="H69" s="2">
        <v>1</v>
      </c>
      <c r="I69" s="2"/>
      <c r="J69" s="2"/>
      <c r="K69" s="2"/>
      <c r="L69" s="2"/>
      <c r="M69" s="2"/>
      <c r="N69" s="2">
        <v>71</v>
      </c>
      <c r="O69" s="2">
        <v>71</v>
      </c>
      <c r="P69" s="278">
        <f t="shared" si="0"/>
        <v>100</v>
      </c>
      <c r="Q69" s="12">
        <v>11</v>
      </c>
      <c r="R69" s="278">
        <f t="shared" si="1"/>
        <v>15.492957746478874</v>
      </c>
      <c r="S69" s="12">
        <v>1</v>
      </c>
      <c r="T69" s="12"/>
      <c r="U69" s="12"/>
      <c r="V69" s="12"/>
      <c r="W69" s="12"/>
      <c r="X69" s="12"/>
      <c r="Y69" s="12"/>
      <c r="Z69" s="12"/>
      <c r="AA69" s="12"/>
    </row>
    <row r="70" spans="1:27" s="10" customFormat="1" ht="17.25" customHeight="1">
      <c r="A70" s="9">
        <v>61</v>
      </c>
      <c r="B70" s="8" t="s">
        <v>82</v>
      </c>
      <c r="C70" s="2">
        <v>1</v>
      </c>
      <c r="D70" s="2">
        <v>1</v>
      </c>
      <c r="E70" s="2"/>
      <c r="F70" s="2"/>
      <c r="G70" s="2"/>
      <c r="H70" s="2"/>
      <c r="I70" s="2"/>
      <c r="J70" s="2"/>
      <c r="K70" s="2"/>
      <c r="L70" s="2"/>
      <c r="M70" s="2"/>
      <c r="N70" s="2">
        <v>37</v>
      </c>
      <c r="O70" s="2">
        <v>37</v>
      </c>
      <c r="P70" s="278">
        <f t="shared" si="0"/>
        <v>100</v>
      </c>
      <c r="Q70" s="12">
        <v>5</v>
      </c>
      <c r="R70" s="278">
        <f t="shared" si="1"/>
        <v>13.513513513513514</v>
      </c>
      <c r="S70" s="12">
        <v>1</v>
      </c>
      <c r="T70" s="12"/>
      <c r="U70" s="12">
        <v>1</v>
      </c>
      <c r="V70" s="12"/>
      <c r="W70" s="12"/>
      <c r="X70" s="12"/>
      <c r="Y70" s="12"/>
      <c r="Z70" s="12"/>
      <c r="AA70" s="12"/>
    </row>
    <row r="71" spans="1:27" s="10" customFormat="1" ht="17.25" customHeight="1">
      <c r="A71" s="9">
        <v>62</v>
      </c>
      <c r="B71" s="8" t="s">
        <v>83</v>
      </c>
      <c r="C71" s="2">
        <v>1</v>
      </c>
      <c r="D71" s="2">
        <v>1</v>
      </c>
      <c r="E71" s="2"/>
      <c r="F71" s="2"/>
      <c r="G71" s="2"/>
      <c r="H71" s="2"/>
      <c r="I71" s="2"/>
      <c r="J71" s="2"/>
      <c r="K71" s="2"/>
      <c r="L71" s="2"/>
      <c r="M71" s="2"/>
      <c r="N71" s="2">
        <v>92</v>
      </c>
      <c r="O71" s="2">
        <v>90</v>
      </c>
      <c r="P71" s="278">
        <f t="shared" si="0"/>
        <v>97.826086956521735</v>
      </c>
      <c r="Q71" s="12">
        <v>22</v>
      </c>
      <c r="R71" s="278">
        <f t="shared" si="1"/>
        <v>24.444444444444443</v>
      </c>
      <c r="S71" s="12">
        <v>1</v>
      </c>
      <c r="T71" s="12"/>
      <c r="U71" s="12">
        <v>4</v>
      </c>
      <c r="V71" s="12"/>
      <c r="W71" s="12"/>
      <c r="X71" s="12"/>
      <c r="Y71" s="12"/>
      <c r="Z71" s="12"/>
      <c r="AA71" s="12">
        <v>1</v>
      </c>
    </row>
    <row r="72" spans="1:27" s="10" customFormat="1" ht="17.25" customHeight="1">
      <c r="A72" s="9">
        <v>63</v>
      </c>
      <c r="B72" s="8" t="s">
        <v>84</v>
      </c>
      <c r="C72" s="2">
        <v>1</v>
      </c>
      <c r="D72" s="2">
        <v>1</v>
      </c>
      <c r="E72" s="2"/>
      <c r="F72" s="2"/>
      <c r="G72" s="2"/>
      <c r="H72" s="2"/>
      <c r="I72" s="2"/>
      <c r="J72" s="2"/>
      <c r="K72" s="2"/>
      <c r="L72" s="2"/>
      <c r="M72" s="2"/>
      <c r="N72" s="2">
        <v>120</v>
      </c>
      <c r="O72" s="2">
        <v>120</v>
      </c>
      <c r="P72" s="278">
        <f t="shared" si="0"/>
        <v>100</v>
      </c>
      <c r="Q72" s="12">
        <v>26</v>
      </c>
      <c r="R72" s="278">
        <f t="shared" si="1"/>
        <v>21.666666666666668</v>
      </c>
      <c r="S72" s="12">
        <v>2</v>
      </c>
      <c r="T72" s="12"/>
      <c r="U72" s="12">
        <v>2</v>
      </c>
      <c r="V72" s="12"/>
      <c r="W72" s="12"/>
      <c r="X72" s="12"/>
      <c r="Y72" s="12"/>
      <c r="Z72" s="12"/>
      <c r="AA72" s="12">
        <v>1</v>
      </c>
    </row>
    <row r="73" spans="1:27" s="10" customFormat="1" ht="17.25" customHeight="1">
      <c r="A73" s="9">
        <v>64</v>
      </c>
      <c r="B73" s="8" t="s">
        <v>85</v>
      </c>
      <c r="C73" s="2">
        <v>1</v>
      </c>
      <c r="D73" s="2">
        <v>1</v>
      </c>
      <c r="E73" s="2">
        <v>1</v>
      </c>
      <c r="F73" s="2"/>
      <c r="G73" s="2"/>
      <c r="H73" s="2">
        <v>1</v>
      </c>
      <c r="I73" s="2"/>
      <c r="J73" s="2"/>
      <c r="K73" s="2"/>
      <c r="L73" s="2"/>
      <c r="M73" s="2"/>
      <c r="N73" s="2">
        <v>101</v>
      </c>
      <c r="O73" s="2">
        <v>101</v>
      </c>
      <c r="P73" s="278">
        <f t="shared" si="0"/>
        <v>100</v>
      </c>
      <c r="Q73" s="12">
        <v>15</v>
      </c>
      <c r="R73" s="278">
        <f t="shared" si="1"/>
        <v>14.851485148514852</v>
      </c>
      <c r="S73" s="12">
        <v>2</v>
      </c>
      <c r="T73" s="12"/>
      <c r="U73" s="12">
        <v>5</v>
      </c>
      <c r="V73" s="12"/>
      <c r="W73" s="12"/>
      <c r="X73" s="12"/>
      <c r="Y73" s="12"/>
      <c r="Z73" s="12"/>
      <c r="AA73" s="12"/>
    </row>
    <row r="74" spans="1:27" s="10" customFormat="1" ht="17.25" customHeight="1">
      <c r="A74" s="9">
        <v>65</v>
      </c>
      <c r="B74" s="8" t="s">
        <v>86</v>
      </c>
      <c r="C74" s="2">
        <v>1</v>
      </c>
      <c r="D74" s="2">
        <v>1</v>
      </c>
      <c r="E74" s="2">
        <v>1</v>
      </c>
      <c r="F74" s="2"/>
      <c r="G74" s="2"/>
      <c r="H74" s="2">
        <v>1</v>
      </c>
      <c r="I74" s="2"/>
      <c r="J74" s="2"/>
      <c r="K74" s="2"/>
      <c r="L74" s="2"/>
      <c r="M74" s="2"/>
      <c r="N74" s="2">
        <v>146</v>
      </c>
      <c r="O74" s="2">
        <v>137</v>
      </c>
      <c r="P74" s="278">
        <f t="shared" si="0"/>
        <v>93.835616438356169</v>
      </c>
      <c r="Q74" s="12">
        <v>35</v>
      </c>
      <c r="R74" s="278">
        <f t="shared" si="1"/>
        <v>25.54744525547445</v>
      </c>
      <c r="S74" s="12">
        <v>4</v>
      </c>
      <c r="T74" s="12"/>
      <c r="U74" s="12">
        <v>1</v>
      </c>
      <c r="V74" s="12"/>
      <c r="W74" s="12">
        <v>3</v>
      </c>
      <c r="X74" s="12"/>
      <c r="Y74" s="12"/>
      <c r="Z74" s="12"/>
      <c r="AA74" s="12"/>
    </row>
    <row r="75" spans="1:27" s="10" customFormat="1" ht="17.25" customHeight="1">
      <c r="A75" s="9">
        <v>66</v>
      </c>
      <c r="B75" s="8" t="s">
        <v>87</v>
      </c>
      <c r="C75" s="2">
        <v>1</v>
      </c>
      <c r="D75" s="2">
        <v>1</v>
      </c>
      <c r="E75" s="2"/>
      <c r="F75" s="2"/>
      <c r="G75" s="2"/>
      <c r="H75" s="2">
        <v>1</v>
      </c>
      <c r="I75" s="2"/>
      <c r="J75" s="2"/>
      <c r="K75" s="2"/>
      <c r="L75" s="2"/>
      <c r="M75" s="2"/>
      <c r="N75" s="2">
        <v>18</v>
      </c>
      <c r="O75" s="2">
        <v>18</v>
      </c>
      <c r="P75" s="278">
        <f t="shared" ref="P75:P76" si="2">O75/N75%</f>
        <v>100</v>
      </c>
      <c r="Q75" s="12">
        <v>4</v>
      </c>
      <c r="R75" s="278">
        <f t="shared" ref="R75:R76" si="3">Q75/O75%</f>
        <v>22.222222222222221</v>
      </c>
      <c r="S75" s="12"/>
      <c r="T75" s="12"/>
      <c r="U75" s="12">
        <v>1</v>
      </c>
      <c r="V75" s="12"/>
      <c r="W75" s="12">
        <v>1</v>
      </c>
      <c r="X75" s="12"/>
      <c r="Y75" s="12"/>
      <c r="Z75" s="12"/>
      <c r="AA75" s="12">
        <v>1</v>
      </c>
    </row>
    <row r="76" spans="1:27" s="10" customFormat="1" ht="17.25" customHeight="1">
      <c r="C76" s="207">
        <f>SUM(C10:C75)</f>
        <v>66</v>
      </c>
      <c r="D76" s="207">
        <f t="shared" ref="D76:AA76" si="4">SUM(D10:D75)</f>
        <v>66</v>
      </c>
      <c r="E76" s="207">
        <f t="shared" si="4"/>
        <v>17</v>
      </c>
      <c r="F76" s="207">
        <f t="shared" si="4"/>
        <v>1</v>
      </c>
      <c r="G76" s="207">
        <f t="shared" si="4"/>
        <v>3</v>
      </c>
      <c r="H76" s="207">
        <f t="shared" si="4"/>
        <v>16</v>
      </c>
      <c r="I76" s="207">
        <f t="shared" si="4"/>
        <v>1</v>
      </c>
      <c r="J76" s="207">
        <f t="shared" si="4"/>
        <v>2</v>
      </c>
      <c r="K76" s="207">
        <f t="shared" si="4"/>
        <v>0</v>
      </c>
      <c r="L76" s="207">
        <f t="shared" si="4"/>
        <v>1</v>
      </c>
      <c r="M76" s="207">
        <f t="shared" si="4"/>
        <v>4</v>
      </c>
      <c r="N76" s="207">
        <f t="shared" si="4"/>
        <v>3420</v>
      </c>
      <c r="O76" s="207">
        <f t="shared" si="4"/>
        <v>3372</v>
      </c>
      <c r="P76" s="279">
        <f t="shared" si="2"/>
        <v>98.596491228070164</v>
      </c>
      <c r="Q76" s="207">
        <f t="shared" si="4"/>
        <v>573</v>
      </c>
      <c r="R76" s="279">
        <f t="shared" si="3"/>
        <v>16.992882562277579</v>
      </c>
      <c r="S76" s="207">
        <f t="shared" si="4"/>
        <v>70</v>
      </c>
      <c r="T76" s="207">
        <f t="shared" si="4"/>
        <v>0</v>
      </c>
      <c r="U76" s="207">
        <f t="shared" si="4"/>
        <v>99</v>
      </c>
      <c r="V76" s="207">
        <f t="shared" si="4"/>
        <v>1</v>
      </c>
      <c r="W76" s="207">
        <f t="shared" si="4"/>
        <v>9</v>
      </c>
      <c r="X76" s="207">
        <f t="shared" si="4"/>
        <v>0</v>
      </c>
      <c r="Y76" s="207">
        <f t="shared" si="4"/>
        <v>0</v>
      </c>
      <c r="Z76" s="207">
        <f t="shared" si="4"/>
        <v>1</v>
      </c>
      <c r="AA76" s="207">
        <f t="shared" si="4"/>
        <v>20</v>
      </c>
    </row>
    <row r="77" spans="1:27" s="10" customFormat="1" ht="15.75">
      <c r="P77" s="274"/>
      <c r="R77" s="274"/>
    </row>
    <row r="78" spans="1:27" s="10" customFormat="1" ht="15.75">
      <c r="P78" s="274"/>
      <c r="R78" s="230" t="s">
        <v>123</v>
      </c>
      <c r="S78" s="230"/>
      <c r="T78" s="230"/>
      <c r="U78" s="230"/>
      <c r="V78" s="230"/>
    </row>
    <row r="79" spans="1:27" s="10" customFormat="1" ht="15.75">
      <c r="P79" s="274"/>
      <c r="R79" s="274"/>
    </row>
    <row r="80" spans="1:27" s="10" customFormat="1" ht="15.75">
      <c r="P80" s="274"/>
      <c r="R80" s="274"/>
    </row>
    <row r="81" spans="16:22" s="10" customFormat="1" ht="15.75">
      <c r="P81" s="274"/>
      <c r="R81" s="274"/>
    </row>
    <row r="82" spans="16:22" s="10" customFormat="1" ht="15.75">
      <c r="P82" s="274"/>
      <c r="R82" s="274"/>
    </row>
    <row r="83" spans="16:22" s="10" customFormat="1" ht="15.75">
      <c r="P83" s="274"/>
      <c r="R83" s="274"/>
    </row>
    <row r="84" spans="16:22" s="10" customFormat="1" ht="15.75">
      <c r="P84" s="274"/>
      <c r="R84" s="230" t="s">
        <v>128</v>
      </c>
      <c r="S84" s="230"/>
      <c r="T84" s="230"/>
      <c r="U84" s="230"/>
      <c r="V84" s="230"/>
    </row>
  </sheetData>
  <mergeCells count="28">
    <mergeCell ref="A6:AA6"/>
    <mergeCell ref="P4:Z4"/>
    <mergeCell ref="R78:V78"/>
    <mergeCell ref="R84:V84"/>
    <mergeCell ref="B1:E1"/>
    <mergeCell ref="P1:Z1"/>
    <mergeCell ref="B2:E2"/>
    <mergeCell ref="P2:Y2"/>
    <mergeCell ref="A5:AA5"/>
    <mergeCell ref="E8:G8"/>
    <mergeCell ref="H8:J8"/>
    <mergeCell ref="K8:M8"/>
    <mergeCell ref="A7:A9"/>
    <mergeCell ref="B7:B9"/>
    <mergeCell ref="C7:M7"/>
    <mergeCell ref="C8:C9"/>
    <mergeCell ref="D8:D9"/>
    <mergeCell ref="Q8:Q9"/>
    <mergeCell ref="P8:P9"/>
    <mergeCell ref="N7:AA7"/>
    <mergeCell ref="T8:T9"/>
    <mergeCell ref="U8:W8"/>
    <mergeCell ref="X8:Z8"/>
    <mergeCell ref="AA8:AA9"/>
    <mergeCell ref="S8:S9"/>
    <mergeCell ref="R8:R9"/>
    <mergeCell ref="N8:N9"/>
    <mergeCell ref="O8:O9"/>
  </mergeCells>
  <printOptions horizontalCentered="1"/>
  <pageMargins left="0.25" right="0.25" top="0.5" bottom="0.5" header="0" footer="0.25"/>
  <pageSetup paperSize="9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86"/>
  <sheetViews>
    <sheetView workbookViewId="0">
      <pane xSplit="3" ySplit="3" topLeftCell="D3470" activePane="bottomRight" state="frozen"/>
      <selection pane="topRight" activeCell="D1" sqref="D1"/>
      <selection pane="bottomLeft" activeCell="A4" sqref="A4"/>
      <selection pane="bottomRight" activeCell="P3482" sqref="P3482"/>
    </sheetView>
  </sheetViews>
  <sheetFormatPr defaultRowHeight="18.75"/>
  <cols>
    <col min="1" max="1" width="6.5703125" style="44" bestFit="1" customWidth="1"/>
    <col min="2" max="2" width="42.7109375" style="44" bestFit="1" customWidth="1"/>
    <col min="3" max="3" width="30.42578125" style="65" bestFit="1" customWidth="1"/>
    <col min="4" max="4" width="11.42578125" style="65" bestFit="1" customWidth="1"/>
    <col min="5" max="5" width="8.28515625" style="44" bestFit="1" customWidth="1"/>
    <col min="6" max="6" width="4.7109375" style="44" bestFit="1" customWidth="1"/>
    <col min="7" max="7" width="5.140625" style="44" bestFit="1" customWidth="1"/>
    <col min="8" max="8" width="5" style="44" bestFit="1" customWidth="1"/>
    <col min="9" max="9" width="4.5703125" style="44" bestFit="1" customWidth="1"/>
    <col min="10" max="10" width="4.42578125" style="44" bestFit="1" customWidth="1"/>
    <col min="11" max="11" width="6" style="44" bestFit="1" customWidth="1"/>
    <col min="12" max="14" width="4.42578125" style="44" bestFit="1" customWidth="1"/>
    <col min="15" max="15" width="6.85546875" style="44" customWidth="1"/>
    <col min="16" max="16" width="16.42578125" style="44" customWidth="1"/>
    <col min="17" max="16384" width="9.140625" style="44"/>
  </cols>
  <sheetData>
    <row r="1" spans="1:16" s="152" customFormat="1">
      <c r="A1" s="245" t="s">
        <v>22</v>
      </c>
      <c r="B1" s="245" t="s">
        <v>88</v>
      </c>
      <c r="C1" s="245" t="s">
        <v>89</v>
      </c>
      <c r="D1" s="245" t="s">
        <v>100</v>
      </c>
      <c r="E1" s="241" t="s">
        <v>90</v>
      </c>
      <c r="F1" s="241"/>
      <c r="G1" s="241"/>
      <c r="H1" s="241"/>
      <c r="I1" s="241" t="s">
        <v>91</v>
      </c>
      <c r="J1" s="241"/>
      <c r="K1" s="241"/>
      <c r="L1" s="241"/>
      <c r="M1" s="241"/>
      <c r="N1" s="241"/>
      <c r="O1" s="242" t="s">
        <v>20</v>
      </c>
      <c r="P1" s="176"/>
    </row>
    <row r="2" spans="1:16" s="152" customFormat="1">
      <c r="A2" s="245"/>
      <c r="B2" s="245"/>
      <c r="C2" s="245"/>
      <c r="D2" s="245"/>
      <c r="E2" s="243" t="s">
        <v>92</v>
      </c>
      <c r="F2" s="243" t="s">
        <v>93</v>
      </c>
      <c r="G2" s="243"/>
      <c r="H2" s="243"/>
      <c r="I2" s="243" t="s">
        <v>4</v>
      </c>
      <c r="J2" s="243"/>
      <c r="K2" s="243"/>
      <c r="L2" s="244" t="s">
        <v>5</v>
      </c>
      <c r="M2" s="244"/>
      <c r="N2" s="244"/>
      <c r="O2" s="242"/>
      <c r="P2" s="177" t="s">
        <v>112</v>
      </c>
    </row>
    <row r="3" spans="1:16" s="152" customFormat="1">
      <c r="A3" s="245"/>
      <c r="B3" s="245"/>
      <c r="C3" s="245"/>
      <c r="D3" s="245"/>
      <c r="E3" s="244"/>
      <c r="F3" s="140" t="s">
        <v>94</v>
      </c>
      <c r="G3" s="140" t="s">
        <v>6</v>
      </c>
      <c r="H3" s="140" t="s">
        <v>95</v>
      </c>
      <c r="I3" s="140" t="s">
        <v>6</v>
      </c>
      <c r="J3" s="140" t="s">
        <v>7</v>
      </c>
      <c r="K3" s="140" t="s">
        <v>9</v>
      </c>
      <c r="L3" s="1" t="s">
        <v>10</v>
      </c>
      <c r="M3" s="1" t="s">
        <v>11</v>
      </c>
      <c r="N3" s="1" t="s">
        <v>12</v>
      </c>
      <c r="O3" s="242"/>
      <c r="P3" s="100"/>
    </row>
    <row r="4" spans="1:16">
      <c r="A4" s="42">
        <v>1</v>
      </c>
      <c r="B4" s="42" t="s">
        <v>778</v>
      </c>
      <c r="C4" s="41" t="s">
        <v>96</v>
      </c>
      <c r="D4" s="41" t="s">
        <v>793</v>
      </c>
      <c r="E4" s="42">
        <v>1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23"/>
    </row>
    <row r="5" spans="1:16">
      <c r="A5" s="23">
        <v>2</v>
      </c>
      <c r="B5" s="22" t="s">
        <v>779</v>
      </c>
      <c r="C5" s="43" t="s">
        <v>97</v>
      </c>
      <c r="D5" s="43" t="s">
        <v>793</v>
      </c>
      <c r="E5" s="23">
        <v>1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23">
        <v>3</v>
      </c>
      <c r="B6" s="23" t="s">
        <v>780</v>
      </c>
      <c r="C6" s="43" t="s">
        <v>98</v>
      </c>
      <c r="D6" s="43" t="s">
        <v>793</v>
      </c>
      <c r="E6" s="23">
        <v>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23">
        <v>4</v>
      </c>
      <c r="B7" s="23" t="s">
        <v>781</v>
      </c>
      <c r="C7" s="43" t="s">
        <v>98</v>
      </c>
      <c r="D7" s="43" t="s">
        <v>793</v>
      </c>
      <c r="E7" s="23">
        <v>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>
      <c r="A8" s="23">
        <v>5</v>
      </c>
      <c r="B8" s="23" t="s">
        <v>782</v>
      </c>
      <c r="C8" s="43" t="s">
        <v>98</v>
      </c>
      <c r="D8" s="43" t="s">
        <v>793</v>
      </c>
      <c r="E8" s="23">
        <v>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>
      <c r="A9" s="23">
        <v>6</v>
      </c>
      <c r="B9" s="23" t="s">
        <v>783</v>
      </c>
      <c r="C9" s="43" t="s">
        <v>98</v>
      </c>
      <c r="D9" s="43" t="s">
        <v>793</v>
      </c>
      <c r="E9" s="23">
        <v>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>
      <c r="A10" s="23">
        <v>7</v>
      </c>
      <c r="B10" s="23" t="s">
        <v>784</v>
      </c>
      <c r="C10" s="43" t="s">
        <v>98</v>
      </c>
      <c r="D10" s="43" t="s">
        <v>793</v>
      </c>
      <c r="E10" s="23">
        <v>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6">
      <c r="A11" s="23">
        <v>8</v>
      </c>
      <c r="B11" s="23" t="s">
        <v>785</v>
      </c>
      <c r="C11" s="43" t="s">
        <v>98</v>
      </c>
      <c r="D11" s="43" t="s">
        <v>793</v>
      </c>
      <c r="E11" s="23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23">
        <v>9</v>
      </c>
      <c r="B12" s="23" t="s">
        <v>786</v>
      </c>
      <c r="C12" s="43" t="s">
        <v>98</v>
      </c>
      <c r="D12" s="43" t="s">
        <v>793</v>
      </c>
      <c r="E12" s="23">
        <v>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>
        <v>10</v>
      </c>
      <c r="B13" s="23" t="s">
        <v>787</v>
      </c>
      <c r="C13" s="43" t="s">
        <v>98</v>
      </c>
      <c r="D13" s="43" t="s">
        <v>793</v>
      </c>
      <c r="E13" s="23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A14" s="23">
        <v>11</v>
      </c>
      <c r="B14" s="23" t="s">
        <v>788</v>
      </c>
      <c r="C14" s="43" t="s">
        <v>98</v>
      </c>
      <c r="D14" s="43" t="s">
        <v>793</v>
      </c>
      <c r="E14" s="23">
        <v>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>
        <v>12</v>
      </c>
      <c r="B15" s="23" t="s">
        <v>789</v>
      </c>
      <c r="C15" s="43" t="s">
        <v>199</v>
      </c>
      <c r="D15" s="43" t="s">
        <v>793</v>
      </c>
      <c r="E15" s="23">
        <v>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3">
        <v>13</v>
      </c>
      <c r="B16" s="23" t="s">
        <v>790</v>
      </c>
      <c r="C16" s="43" t="s">
        <v>201</v>
      </c>
      <c r="D16" s="43" t="s">
        <v>793</v>
      </c>
      <c r="E16" s="23">
        <v>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3">
        <v>14</v>
      </c>
      <c r="B17" s="23" t="s">
        <v>791</v>
      </c>
      <c r="C17" s="43" t="s">
        <v>205</v>
      </c>
      <c r="D17" s="43" t="s">
        <v>793</v>
      </c>
      <c r="E17" s="23">
        <v>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>
        <v>15</v>
      </c>
      <c r="B18" s="23" t="s">
        <v>792</v>
      </c>
      <c r="C18" s="43" t="s">
        <v>99</v>
      </c>
      <c r="D18" s="43" t="s">
        <v>793</v>
      </c>
      <c r="E18" s="23">
        <v>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66" customFormat="1">
      <c r="A19" s="61">
        <v>1</v>
      </c>
      <c r="B19" s="61" t="s">
        <v>4381</v>
      </c>
      <c r="C19" s="62"/>
      <c r="D19" s="62">
        <v>15</v>
      </c>
      <c r="E19" s="61">
        <f t="shared" ref="E19:O19" si="0">SUM(E4:E18)</f>
        <v>15</v>
      </c>
      <c r="F19" s="61">
        <f t="shared" si="0"/>
        <v>0</v>
      </c>
      <c r="G19" s="61">
        <f t="shared" si="0"/>
        <v>0</v>
      </c>
      <c r="H19" s="61">
        <f t="shared" si="0"/>
        <v>0</v>
      </c>
      <c r="I19" s="61">
        <f t="shared" si="0"/>
        <v>0</v>
      </c>
      <c r="J19" s="61">
        <f t="shared" si="0"/>
        <v>0</v>
      </c>
      <c r="K19" s="61">
        <f t="shared" si="0"/>
        <v>0</v>
      </c>
      <c r="L19" s="61">
        <f t="shared" si="0"/>
        <v>0</v>
      </c>
      <c r="M19" s="61">
        <f t="shared" si="0"/>
        <v>0</v>
      </c>
      <c r="N19" s="61">
        <f t="shared" si="0"/>
        <v>0</v>
      </c>
      <c r="O19" s="61">
        <f t="shared" si="0"/>
        <v>0</v>
      </c>
      <c r="P19" s="61"/>
    </row>
    <row r="20" spans="1:16">
      <c r="A20" s="42">
        <v>1</v>
      </c>
      <c r="B20" s="23" t="s">
        <v>1174</v>
      </c>
      <c r="C20" s="78" t="s">
        <v>96</v>
      </c>
      <c r="D20" s="43" t="s">
        <v>1276</v>
      </c>
      <c r="E20" s="42">
        <v>1</v>
      </c>
      <c r="F20" s="42">
        <v>1</v>
      </c>
      <c r="G20" s="42">
        <v>1</v>
      </c>
      <c r="H20" s="42"/>
      <c r="I20" s="42"/>
      <c r="J20" s="42"/>
      <c r="K20" s="42"/>
      <c r="L20" s="42"/>
      <c r="M20" s="42"/>
      <c r="N20" s="42"/>
      <c r="O20" s="42"/>
      <c r="P20" s="23"/>
    </row>
    <row r="21" spans="1:16">
      <c r="A21" s="23">
        <v>2</v>
      </c>
      <c r="B21" s="23" t="s">
        <v>1254</v>
      </c>
      <c r="C21" s="78" t="s">
        <v>607</v>
      </c>
      <c r="D21" s="43" t="s">
        <v>1276</v>
      </c>
      <c r="E21" s="23">
        <v>1</v>
      </c>
      <c r="F21" s="23">
        <v>1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42">
        <v>3</v>
      </c>
      <c r="B22" s="23" t="s">
        <v>1255</v>
      </c>
      <c r="C22" s="78" t="s">
        <v>98</v>
      </c>
      <c r="D22" s="43" t="s">
        <v>1276</v>
      </c>
      <c r="E22" s="23">
        <v>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>
      <c r="A23" s="23">
        <v>4</v>
      </c>
      <c r="B23" s="23" t="s">
        <v>1256</v>
      </c>
      <c r="C23" s="78" t="s">
        <v>98</v>
      </c>
      <c r="D23" s="43" t="s">
        <v>1276</v>
      </c>
      <c r="E23" s="23">
        <v>1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>
      <c r="A24" s="42">
        <v>5</v>
      </c>
      <c r="B24" s="23" t="s">
        <v>1257</v>
      </c>
      <c r="C24" s="78" t="s">
        <v>98</v>
      </c>
      <c r="D24" s="43" t="s">
        <v>1276</v>
      </c>
      <c r="E24" s="23">
        <v>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>
      <c r="A25" s="23">
        <v>6</v>
      </c>
      <c r="B25" s="23" t="s">
        <v>1258</v>
      </c>
      <c r="C25" s="78" t="s">
        <v>98</v>
      </c>
      <c r="D25" s="43" t="s">
        <v>1276</v>
      </c>
      <c r="E25" s="23">
        <v>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>
      <c r="A26" s="42">
        <v>7</v>
      </c>
      <c r="B26" s="23" t="s">
        <v>1259</v>
      </c>
      <c r="C26" s="78" t="s">
        <v>98</v>
      </c>
      <c r="D26" s="43" t="s">
        <v>1276</v>
      </c>
      <c r="E26" s="23">
        <v>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>
      <c r="A27" s="23">
        <v>8</v>
      </c>
      <c r="B27" s="23" t="s">
        <v>1260</v>
      </c>
      <c r="C27" s="78" t="s">
        <v>98</v>
      </c>
      <c r="D27" s="43" t="s">
        <v>1276</v>
      </c>
      <c r="E27" s="23">
        <v>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42">
        <v>9</v>
      </c>
      <c r="B28" s="23" t="s">
        <v>1261</v>
      </c>
      <c r="C28" s="78" t="s">
        <v>98</v>
      </c>
      <c r="D28" s="43" t="s">
        <v>1276</v>
      </c>
      <c r="E28" s="23">
        <v>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>
        <v>10</v>
      </c>
      <c r="B29" s="23" t="s">
        <v>1262</v>
      </c>
      <c r="C29" s="78" t="s">
        <v>98</v>
      </c>
      <c r="D29" s="43" t="s">
        <v>1276</v>
      </c>
      <c r="E29" s="23">
        <v>1</v>
      </c>
      <c r="F29" s="23">
        <v>1</v>
      </c>
      <c r="G29" s="23"/>
      <c r="H29" s="23"/>
      <c r="I29" s="23">
        <v>1</v>
      </c>
      <c r="J29" s="23"/>
      <c r="K29" s="23"/>
      <c r="L29" s="23"/>
      <c r="M29" s="23"/>
      <c r="N29" s="23"/>
      <c r="O29" s="23"/>
      <c r="P29" s="23"/>
    </row>
    <row r="30" spans="1:16">
      <c r="A30" s="42">
        <v>11</v>
      </c>
      <c r="B30" s="23" t="s">
        <v>1263</v>
      </c>
      <c r="C30" s="78" t="s">
        <v>98</v>
      </c>
      <c r="D30" s="43" t="s">
        <v>1276</v>
      </c>
      <c r="E30" s="23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23">
        <v>12</v>
      </c>
      <c r="B31" s="23" t="s">
        <v>1264</v>
      </c>
      <c r="C31" s="78" t="s">
        <v>98</v>
      </c>
      <c r="D31" s="43" t="s">
        <v>1276</v>
      </c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42">
        <v>13</v>
      </c>
      <c r="B32" s="23" t="s">
        <v>1265</v>
      </c>
      <c r="C32" s="78" t="s">
        <v>98</v>
      </c>
      <c r="D32" s="43" t="s">
        <v>1276</v>
      </c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>
        <v>14</v>
      </c>
      <c r="B33" s="23" t="s">
        <v>1266</v>
      </c>
      <c r="C33" s="78" t="s">
        <v>98</v>
      </c>
      <c r="D33" s="43" t="s">
        <v>1276</v>
      </c>
      <c r="E33" s="23">
        <v>1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42">
        <v>15</v>
      </c>
      <c r="B34" s="23" t="s">
        <v>1267</v>
      </c>
      <c r="C34" s="78" t="s">
        <v>98</v>
      </c>
      <c r="D34" s="43" t="s">
        <v>1276</v>
      </c>
      <c r="E34" s="23">
        <v>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>
        <v>16</v>
      </c>
      <c r="B35" s="23" t="s">
        <v>1268</v>
      </c>
      <c r="C35" s="78" t="s">
        <v>707</v>
      </c>
      <c r="D35" s="43" t="s">
        <v>1276</v>
      </c>
      <c r="E35" s="23">
        <v>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42">
        <v>17</v>
      </c>
      <c r="B36" s="23" t="s">
        <v>1269</v>
      </c>
      <c r="C36" s="78" t="s">
        <v>153</v>
      </c>
      <c r="D36" s="43" t="s">
        <v>1276</v>
      </c>
      <c r="E36" s="23">
        <v>1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>
        <v>18</v>
      </c>
      <c r="B37" s="23" t="s">
        <v>223</v>
      </c>
      <c r="C37" s="78" t="s">
        <v>598</v>
      </c>
      <c r="D37" s="43" t="s">
        <v>1276</v>
      </c>
      <c r="E37" s="23">
        <v>1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42">
        <v>19</v>
      </c>
      <c r="B38" s="23" t="s">
        <v>1270</v>
      </c>
      <c r="C38" s="78" t="s">
        <v>598</v>
      </c>
      <c r="D38" s="43" t="s">
        <v>1276</v>
      </c>
      <c r="E38" s="23">
        <v>1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>
        <v>20</v>
      </c>
      <c r="B39" s="23" t="s">
        <v>1271</v>
      </c>
      <c r="C39" s="78" t="s">
        <v>598</v>
      </c>
      <c r="D39" s="43" t="s">
        <v>1276</v>
      </c>
      <c r="E39" s="23">
        <v>1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42">
        <v>21</v>
      </c>
      <c r="B40" s="23" t="s">
        <v>1272</v>
      </c>
      <c r="C40" s="78" t="s">
        <v>430</v>
      </c>
      <c r="D40" s="43" t="s">
        <v>1276</v>
      </c>
      <c r="E40" s="23">
        <v>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>
        <v>22</v>
      </c>
      <c r="B41" s="23" t="s">
        <v>1273</v>
      </c>
      <c r="C41" s="78" t="s">
        <v>430</v>
      </c>
      <c r="D41" s="43" t="s">
        <v>1276</v>
      </c>
      <c r="E41" s="23">
        <v>1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42">
        <v>23</v>
      </c>
      <c r="B42" s="23" t="s">
        <v>1274</v>
      </c>
      <c r="C42" s="43" t="s">
        <v>159</v>
      </c>
      <c r="D42" s="43" t="s">
        <v>1276</v>
      </c>
      <c r="E42" s="23">
        <v>1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>
        <v>24</v>
      </c>
      <c r="B43" s="23" t="s">
        <v>1275</v>
      </c>
      <c r="C43" s="78" t="s">
        <v>153</v>
      </c>
      <c r="D43" s="43" t="s">
        <v>1276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66" customFormat="1">
      <c r="A44" s="61">
        <v>2</v>
      </c>
      <c r="B44" s="61" t="s">
        <v>4380</v>
      </c>
      <c r="C44" s="62"/>
      <c r="D44" s="62">
        <v>24</v>
      </c>
      <c r="E44" s="61">
        <f t="shared" ref="E44:O44" si="1">SUM(E20:E43)</f>
        <v>23</v>
      </c>
      <c r="F44" s="61">
        <f t="shared" si="1"/>
        <v>3</v>
      </c>
      <c r="G44" s="61">
        <f t="shared" si="1"/>
        <v>1</v>
      </c>
      <c r="H44" s="61">
        <f t="shared" si="1"/>
        <v>0</v>
      </c>
      <c r="I44" s="61">
        <f t="shared" si="1"/>
        <v>1</v>
      </c>
      <c r="J44" s="61">
        <f t="shared" si="1"/>
        <v>0</v>
      </c>
      <c r="K44" s="61">
        <f t="shared" si="1"/>
        <v>0</v>
      </c>
      <c r="L44" s="61">
        <f t="shared" si="1"/>
        <v>0</v>
      </c>
      <c r="M44" s="61">
        <f t="shared" si="1"/>
        <v>0</v>
      </c>
      <c r="N44" s="61">
        <f t="shared" si="1"/>
        <v>0</v>
      </c>
      <c r="O44" s="61">
        <f t="shared" si="1"/>
        <v>0</v>
      </c>
      <c r="P44" s="61"/>
    </row>
    <row r="45" spans="1:16">
      <c r="A45" s="42">
        <v>1</v>
      </c>
      <c r="B45" s="42" t="s">
        <v>1057</v>
      </c>
      <c r="C45" s="41" t="s">
        <v>96</v>
      </c>
      <c r="D45" s="43" t="s">
        <v>1085</v>
      </c>
      <c r="E45" s="42">
        <v>1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3"/>
    </row>
    <row r="46" spans="1:16">
      <c r="A46" s="23">
        <v>2</v>
      </c>
      <c r="B46" s="22" t="s">
        <v>1058</v>
      </c>
      <c r="C46" s="43" t="s">
        <v>97</v>
      </c>
      <c r="D46" s="43" t="s">
        <v>1085</v>
      </c>
      <c r="E46" s="23">
        <v>1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>
      <c r="A47" s="23">
        <v>3</v>
      </c>
      <c r="B47" s="23" t="s">
        <v>1059</v>
      </c>
      <c r="C47" s="43" t="s">
        <v>97</v>
      </c>
      <c r="D47" s="43" t="s">
        <v>1085</v>
      </c>
      <c r="E47" s="23">
        <v>1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>
      <c r="A48" s="23">
        <v>4</v>
      </c>
      <c r="B48" s="23" t="s">
        <v>1060</v>
      </c>
      <c r="C48" s="43" t="s">
        <v>98</v>
      </c>
      <c r="D48" s="43" t="s">
        <v>1085</v>
      </c>
      <c r="E48" s="23">
        <v>1</v>
      </c>
      <c r="F48" s="23">
        <v>1</v>
      </c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>
      <c r="A49" s="23">
        <v>5</v>
      </c>
      <c r="B49" s="23" t="s">
        <v>1061</v>
      </c>
      <c r="C49" s="43" t="s">
        <v>98</v>
      </c>
      <c r="D49" s="43" t="s">
        <v>1085</v>
      </c>
      <c r="E49" s="23">
        <v>1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16">
      <c r="A50" s="23">
        <v>6</v>
      </c>
      <c r="B50" s="23" t="s">
        <v>1062</v>
      </c>
      <c r="C50" s="43" t="s">
        <v>98</v>
      </c>
      <c r="D50" s="43" t="s">
        <v>1085</v>
      </c>
      <c r="E50" s="23">
        <v>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>
      <c r="A51" s="42">
        <v>7</v>
      </c>
      <c r="B51" s="23" t="s">
        <v>1063</v>
      </c>
      <c r="C51" s="43" t="s">
        <v>98</v>
      </c>
      <c r="D51" s="43" t="s">
        <v>1085</v>
      </c>
      <c r="E51" s="23">
        <v>1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16">
      <c r="A52" s="23">
        <v>8</v>
      </c>
      <c r="B52" s="23" t="s">
        <v>1064</v>
      </c>
      <c r="C52" s="43" t="s">
        <v>98</v>
      </c>
      <c r="D52" s="43" t="s">
        <v>1085</v>
      </c>
      <c r="E52" s="23">
        <v>1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16">
      <c r="A53" s="23">
        <v>9</v>
      </c>
      <c r="B53" s="23" t="s">
        <v>993</v>
      </c>
      <c r="C53" s="43" t="s">
        <v>98</v>
      </c>
      <c r="D53" s="43" t="s">
        <v>1085</v>
      </c>
      <c r="E53" s="23">
        <v>1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</row>
    <row r="54" spans="1:16">
      <c r="A54" s="23">
        <v>10</v>
      </c>
      <c r="B54" s="23" t="s">
        <v>1065</v>
      </c>
      <c r="C54" s="43" t="s">
        <v>98</v>
      </c>
      <c r="D54" s="43" t="s">
        <v>1085</v>
      </c>
      <c r="E54" s="23">
        <v>1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</row>
    <row r="55" spans="1:16">
      <c r="A55" s="23">
        <v>11</v>
      </c>
      <c r="B55" s="23" t="s">
        <v>1066</v>
      </c>
      <c r="C55" s="43" t="s">
        <v>98</v>
      </c>
      <c r="D55" s="43" t="s">
        <v>1085</v>
      </c>
      <c r="E55" s="23">
        <v>1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pans="1:16">
      <c r="A56" s="23">
        <v>12</v>
      </c>
      <c r="B56" s="23" t="s">
        <v>1067</v>
      </c>
      <c r="C56" s="43" t="s">
        <v>98</v>
      </c>
      <c r="D56" s="43" t="s">
        <v>1085</v>
      </c>
      <c r="E56" s="23">
        <v>1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1:16">
      <c r="A57" s="42">
        <v>13</v>
      </c>
      <c r="B57" s="23" t="s">
        <v>1068</v>
      </c>
      <c r="C57" s="43" t="s">
        <v>98</v>
      </c>
      <c r="D57" s="43" t="s">
        <v>1085</v>
      </c>
      <c r="E57" s="23">
        <v>1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</row>
    <row r="58" spans="1:16">
      <c r="A58" s="23">
        <v>14</v>
      </c>
      <c r="B58" s="23" t="s">
        <v>1069</v>
      </c>
      <c r="C58" s="43" t="s">
        <v>98</v>
      </c>
      <c r="D58" s="43" t="s">
        <v>1085</v>
      </c>
      <c r="E58" s="23">
        <v>1</v>
      </c>
      <c r="F58" s="23">
        <v>1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</row>
    <row r="59" spans="1:16">
      <c r="A59" s="23">
        <v>15</v>
      </c>
      <c r="B59" s="23" t="s">
        <v>1070</v>
      </c>
      <c r="C59" s="43" t="s">
        <v>98</v>
      </c>
      <c r="D59" s="43" t="s">
        <v>1085</v>
      </c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16">
      <c r="A60" s="23">
        <v>16</v>
      </c>
      <c r="B60" s="23" t="s">
        <v>1071</v>
      </c>
      <c r="C60" s="43" t="s">
        <v>98</v>
      </c>
      <c r="D60" s="43" t="s">
        <v>1085</v>
      </c>
      <c r="E60" s="23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6">
      <c r="A61" s="23">
        <v>17</v>
      </c>
      <c r="B61" s="23" t="s">
        <v>1072</v>
      </c>
      <c r="C61" s="43" t="s">
        <v>98</v>
      </c>
      <c r="D61" s="43" t="s">
        <v>1085</v>
      </c>
      <c r="E61" s="23">
        <v>1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>
      <c r="A62" s="23">
        <v>18</v>
      </c>
      <c r="B62" s="23" t="s">
        <v>805</v>
      </c>
      <c r="C62" s="43" t="s">
        <v>98</v>
      </c>
      <c r="D62" s="43" t="s">
        <v>1085</v>
      </c>
      <c r="E62" s="23">
        <v>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>
      <c r="A63" s="42">
        <v>19</v>
      </c>
      <c r="B63" s="23" t="s">
        <v>1073</v>
      </c>
      <c r="C63" s="43" t="s">
        <v>98</v>
      </c>
      <c r="D63" s="43" t="s">
        <v>1085</v>
      </c>
      <c r="E63" s="23">
        <v>1</v>
      </c>
      <c r="F63" s="23">
        <v>1</v>
      </c>
      <c r="G63" s="23"/>
      <c r="H63" s="23"/>
      <c r="I63" s="23"/>
      <c r="J63" s="23"/>
      <c r="K63" s="23"/>
      <c r="L63" s="23"/>
      <c r="M63" s="23"/>
      <c r="N63" s="23"/>
      <c r="O63" s="23">
        <v>1</v>
      </c>
      <c r="P63" s="23"/>
    </row>
    <row r="64" spans="1:16">
      <c r="A64" s="23">
        <v>20</v>
      </c>
      <c r="B64" s="23" t="s">
        <v>1074</v>
      </c>
      <c r="C64" s="43" t="s">
        <v>98</v>
      </c>
      <c r="D64" s="43" t="s">
        <v>1085</v>
      </c>
      <c r="E64" s="23">
        <v>1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>
      <c r="A65" s="23">
        <v>21</v>
      </c>
      <c r="B65" s="23" t="s">
        <v>1075</v>
      </c>
      <c r="C65" s="43" t="s">
        <v>98</v>
      </c>
      <c r="D65" s="43" t="s">
        <v>1085</v>
      </c>
      <c r="E65" s="23">
        <v>1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>
      <c r="A66" s="42">
        <v>22</v>
      </c>
      <c r="B66" s="23" t="s">
        <v>1076</v>
      </c>
      <c r="C66" s="43" t="s">
        <v>98</v>
      </c>
      <c r="D66" s="43" t="s">
        <v>1085</v>
      </c>
      <c r="E66" s="23">
        <v>1</v>
      </c>
      <c r="F66" s="23">
        <v>1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>
      <c r="A67" s="23">
        <v>23</v>
      </c>
      <c r="B67" s="23" t="s">
        <v>1077</v>
      </c>
      <c r="C67" s="43" t="s">
        <v>763</v>
      </c>
      <c r="D67" s="43" t="s">
        <v>1085</v>
      </c>
      <c r="E67" s="23">
        <v>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1:16">
      <c r="A68" s="23">
        <v>24</v>
      </c>
      <c r="B68" s="23" t="s">
        <v>1078</v>
      </c>
      <c r="C68" s="43" t="s">
        <v>765</v>
      </c>
      <c r="D68" s="43" t="s">
        <v>1085</v>
      </c>
      <c r="E68" s="23">
        <v>1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1:16">
      <c r="A69" s="42">
        <v>25</v>
      </c>
      <c r="B69" s="23" t="s">
        <v>1079</v>
      </c>
      <c r="C69" s="43" t="s">
        <v>1043</v>
      </c>
      <c r="D69" s="43" t="s">
        <v>1085</v>
      </c>
      <c r="E69" s="23">
        <v>1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1:16">
      <c r="A70" s="23">
        <v>26</v>
      </c>
      <c r="B70" s="23" t="s">
        <v>1080</v>
      </c>
      <c r="C70" s="43" t="s">
        <v>1043</v>
      </c>
      <c r="D70" s="43" t="s">
        <v>1085</v>
      </c>
      <c r="E70" s="23">
        <v>1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>
      <c r="A71" s="23">
        <v>27</v>
      </c>
      <c r="B71" s="23" t="s">
        <v>1081</v>
      </c>
      <c r="C71" s="43" t="s">
        <v>1043</v>
      </c>
      <c r="D71" s="43" t="s">
        <v>1085</v>
      </c>
      <c r="E71" s="23">
        <v>1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>
      <c r="A72" s="42">
        <v>28</v>
      </c>
      <c r="B72" s="23" t="s">
        <v>1082</v>
      </c>
      <c r="C72" s="43" t="s">
        <v>256</v>
      </c>
      <c r="D72" s="43" t="s">
        <v>1085</v>
      </c>
      <c r="E72" s="23">
        <v>1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>
      <c r="A73" s="23">
        <v>29</v>
      </c>
      <c r="B73" s="23" t="s">
        <v>1083</v>
      </c>
      <c r="C73" s="43" t="s">
        <v>99</v>
      </c>
      <c r="D73" s="43" t="s">
        <v>1085</v>
      </c>
      <c r="E73" s="23">
        <v>1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1:16">
      <c r="A74" s="23">
        <v>30</v>
      </c>
      <c r="B74" s="23" t="s">
        <v>1084</v>
      </c>
      <c r="C74" s="43" t="s">
        <v>99</v>
      </c>
      <c r="D74" s="43" t="s">
        <v>1085</v>
      </c>
      <c r="E74" s="23">
        <v>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66" customFormat="1">
      <c r="A75" s="61">
        <v>3</v>
      </c>
      <c r="B75" s="61" t="s">
        <v>4379</v>
      </c>
      <c r="C75" s="62"/>
      <c r="D75" s="62">
        <v>30</v>
      </c>
      <c r="E75" s="61">
        <f>SUM(E45:E74)</f>
        <v>30</v>
      </c>
      <c r="F75" s="61">
        <f t="shared" ref="F75:O75" si="2">SUM(F45:F74)</f>
        <v>4</v>
      </c>
      <c r="G75" s="61">
        <f t="shared" si="2"/>
        <v>0</v>
      </c>
      <c r="H75" s="61">
        <f t="shared" si="2"/>
        <v>0</v>
      </c>
      <c r="I75" s="61">
        <f t="shared" si="2"/>
        <v>0</v>
      </c>
      <c r="J75" s="61">
        <f t="shared" si="2"/>
        <v>0</v>
      </c>
      <c r="K75" s="61">
        <f t="shared" si="2"/>
        <v>0</v>
      </c>
      <c r="L75" s="61">
        <f t="shared" si="2"/>
        <v>0</v>
      </c>
      <c r="M75" s="61">
        <f t="shared" si="2"/>
        <v>0</v>
      </c>
      <c r="N75" s="61">
        <f t="shared" si="2"/>
        <v>0</v>
      </c>
      <c r="O75" s="61">
        <f t="shared" si="2"/>
        <v>1</v>
      </c>
      <c r="P75" s="61"/>
    </row>
    <row r="76" spans="1:16">
      <c r="A76" s="74">
        <v>1</v>
      </c>
      <c r="B76" s="74" t="s">
        <v>880</v>
      </c>
      <c r="C76" s="73" t="s">
        <v>96</v>
      </c>
      <c r="D76" s="43" t="s">
        <v>913</v>
      </c>
      <c r="E76" s="74">
        <v>1</v>
      </c>
      <c r="F76" s="74">
        <v>1</v>
      </c>
      <c r="G76" s="74"/>
      <c r="H76" s="74"/>
      <c r="I76" s="74"/>
      <c r="J76" s="74"/>
      <c r="K76" s="74"/>
      <c r="L76" s="74"/>
      <c r="M76" s="74"/>
      <c r="N76" s="74"/>
      <c r="O76" s="74"/>
      <c r="P76" s="23"/>
    </row>
    <row r="77" spans="1:16">
      <c r="A77" s="46">
        <f>A76+1</f>
        <v>2</v>
      </c>
      <c r="B77" s="76" t="s">
        <v>881</v>
      </c>
      <c r="C77" s="45" t="s">
        <v>97</v>
      </c>
      <c r="D77" s="43" t="s">
        <v>913</v>
      </c>
      <c r="E77" s="46">
        <v>1</v>
      </c>
      <c r="F77" s="46">
        <v>1</v>
      </c>
      <c r="G77" s="46"/>
      <c r="H77" s="46"/>
      <c r="I77" s="46"/>
      <c r="J77" s="46"/>
      <c r="K77" s="46"/>
      <c r="L77" s="46"/>
      <c r="M77" s="46"/>
      <c r="N77" s="46"/>
      <c r="O77" s="46"/>
      <c r="P77" s="23"/>
    </row>
    <row r="78" spans="1:16">
      <c r="A78" s="46">
        <f t="shared" ref="A78:A107" si="3">A77+1</f>
        <v>3</v>
      </c>
      <c r="B78" s="76" t="s">
        <v>882</v>
      </c>
      <c r="C78" s="45" t="s">
        <v>97</v>
      </c>
      <c r="D78" s="43" t="s">
        <v>913</v>
      </c>
      <c r="E78" s="46">
        <v>1</v>
      </c>
      <c r="F78" s="46">
        <v>1</v>
      </c>
      <c r="G78" s="46">
        <v>1</v>
      </c>
      <c r="H78" s="46"/>
      <c r="I78" s="46"/>
      <c r="J78" s="46"/>
      <c r="K78" s="46"/>
      <c r="L78" s="46"/>
      <c r="M78" s="46"/>
      <c r="N78" s="46"/>
      <c r="O78" s="46"/>
      <c r="P78" s="23"/>
    </row>
    <row r="79" spans="1:16">
      <c r="A79" s="46">
        <f t="shared" si="3"/>
        <v>4</v>
      </c>
      <c r="B79" s="46" t="s">
        <v>883</v>
      </c>
      <c r="C79" s="45" t="s">
        <v>98</v>
      </c>
      <c r="D79" s="43" t="s">
        <v>913</v>
      </c>
      <c r="E79" s="46">
        <v>1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23"/>
    </row>
    <row r="80" spans="1:16">
      <c r="A80" s="46">
        <f t="shared" si="3"/>
        <v>5</v>
      </c>
      <c r="B80" s="46" t="s">
        <v>884</v>
      </c>
      <c r="C80" s="45" t="s">
        <v>98</v>
      </c>
      <c r="D80" s="43" t="s">
        <v>913</v>
      </c>
      <c r="E80" s="46">
        <v>1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23"/>
    </row>
    <row r="81" spans="1:16">
      <c r="A81" s="46">
        <f t="shared" si="3"/>
        <v>6</v>
      </c>
      <c r="B81" s="46" t="s">
        <v>885</v>
      </c>
      <c r="C81" s="45" t="s">
        <v>98</v>
      </c>
      <c r="D81" s="43" t="s">
        <v>913</v>
      </c>
      <c r="E81" s="46">
        <v>1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23"/>
    </row>
    <row r="82" spans="1:16">
      <c r="A82" s="46">
        <f t="shared" si="3"/>
        <v>7</v>
      </c>
      <c r="B82" s="46" t="s">
        <v>886</v>
      </c>
      <c r="C82" s="45" t="s">
        <v>98</v>
      </c>
      <c r="D82" s="43" t="s">
        <v>913</v>
      </c>
      <c r="E82" s="46">
        <v>1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23"/>
    </row>
    <row r="83" spans="1:16">
      <c r="A83" s="46">
        <f t="shared" si="3"/>
        <v>8</v>
      </c>
      <c r="B83" s="46" t="s">
        <v>887</v>
      </c>
      <c r="C83" s="45" t="s">
        <v>98</v>
      </c>
      <c r="D83" s="43" t="s">
        <v>913</v>
      </c>
      <c r="E83" s="46">
        <v>1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23"/>
    </row>
    <row r="84" spans="1:16">
      <c r="A84" s="46">
        <f t="shared" si="3"/>
        <v>9</v>
      </c>
      <c r="B84" s="46" t="s">
        <v>888</v>
      </c>
      <c r="C84" s="45" t="s">
        <v>98</v>
      </c>
      <c r="D84" s="43" t="s">
        <v>913</v>
      </c>
      <c r="E84" s="46">
        <v>1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23"/>
    </row>
    <row r="85" spans="1:16">
      <c r="A85" s="46">
        <f t="shared" si="3"/>
        <v>10</v>
      </c>
      <c r="B85" s="46" t="s">
        <v>889</v>
      </c>
      <c r="C85" s="45" t="s">
        <v>98</v>
      </c>
      <c r="D85" s="43" t="s">
        <v>913</v>
      </c>
      <c r="E85" s="46">
        <v>1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23"/>
    </row>
    <row r="86" spans="1:16">
      <c r="A86" s="46">
        <f t="shared" si="3"/>
        <v>11</v>
      </c>
      <c r="B86" s="46" t="s">
        <v>890</v>
      </c>
      <c r="C86" s="45" t="s">
        <v>98</v>
      </c>
      <c r="D86" s="43" t="s">
        <v>913</v>
      </c>
      <c r="E86" s="46">
        <v>1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23"/>
    </row>
    <row r="87" spans="1:16">
      <c r="A87" s="46">
        <f t="shared" si="3"/>
        <v>12</v>
      </c>
      <c r="B87" s="46" t="s">
        <v>891</v>
      </c>
      <c r="C87" s="45" t="s">
        <v>98</v>
      </c>
      <c r="D87" s="43" t="s">
        <v>913</v>
      </c>
      <c r="E87" s="46">
        <v>1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23"/>
    </row>
    <row r="88" spans="1:16">
      <c r="A88" s="46">
        <f t="shared" si="3"/>
        <v>13</v>
      </c>
      <c r="B88" s="46" t="s">
        <v>892</v>
      </c>
      <c r="C88" s="45" t="s">
        <v>98</v>
      </c>
      <c r="D88" s="43" t="s">
        <v>913</v>
      </c>
      <c r="E88" s="46">
        <v>1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23"/>
    </row>
    <row r="89" spans="1:16">
      <c r="A89" s="46">
        <f t="shared" si="3"/>
        <v>14</v>
      </c>
      <c r="B89" s="46" t="s">
        <v>893</v>
      </c>
      <c r="C89" s="45" t="s">
        <v>98</v>
      </c>
      <c r="D89" s="43" t="s">
        <v>913</v>
      </c>
      <c r="E89" s="46">
        <v>1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23"/>
    </row>
    <row r="90" spans="1:16">
      <c r="A90" s="46">
        <f t="shared" si="3"/>
        <v>15</v>
      </c>
      <c r="B90" s="46" t="s">
        <v>894</v>
      </c>
      <c r="C90" s="45" t="s">
        <v>98</v>
      </c>
      <c r="D90" s="43" t="s">
        <v>913</v>
      </c>
      <c r="E90" s="46">
        <v>1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23"/>
    </row>
    <row r="91" spans="1:16">
      <c r="A91" s="46">
        <f t="shared" si="3"/>
        <v>16</v>
      </c>
      <c r="B91" s="46" t="s">
        <v>895</v>
      </c>
      <c r="C91" s="45" t="s">
        <v>98</v>
      </c>
      <c r="D91" s="43" t="s">
        <v>913</v>
      </c>
      <c r="E91" s="46">
        <v>1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23"/>
    </row>
    <row r="92" spans="1:16">
      <c r="A92" s="46">
        <f t="shared" si="3"/>
        <v>17</v>
      </c>
      <c r="B92" s="46" t="s">
        <v>504</v>
      </c>
      <c r="C92" s="45" t="s">
        <v>98</v>
      </c>
      <c r="D92" s="43" t="s">
        <v>913</v>
      </c>
      <c r="E92" s="46">
        <v>1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23"/>
    </row>
    <row r="93" spans="1:16">
      <c r="A93" s="46">
        <f t="shared" si="3"/>
        <v>18</v>
      </c>
      <c r="B93" s="46" t="s">
        <v>896</v>
      </c>
      <c r="C93" s="45" t="s">
        <v>98</v>
      </c>
      <c r="D93" s="43" t="s">
        <v>913</v>
      </c>
      <c r="E93" s="46">
        <v>1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23"/>
    </row>
    <row r="94" spans="1:16">
      <c r="A94" s="46">
        <f t="shared" si="3"/>
        <v>19</v>
      </c>
      <c r="B94" s="46" t="s">
        <v>897</v>
      </c>
      <c r="C94" s="45" t="s">
        <v>98</v>
      </c>
      <c r="D94" s="43" t="s">
        <v>913</v>
      </c>
      <c r="E94" s="46">
        <v>1</v>
      </c>
      <c r="F94" s="46">
        <v>1</v>
      </c>
      <c r="G94" s="46"/>
      <c r="H94" s="46"/>
      <c r="I94" s="46"/>
      <c r="J94" s="46"/>
      <c r="K94" s="46"/>
      <c r="L94" s="46"/>
      <c r="M94" s="46"/>
      <c r="N94" s="46"/>
      <c r="O94" s="46"/>
      <c r="P94" s="23"/>
    </row>
    <row r="95" spans="1:16">
      <c r="A95" s="46">
        <f t="shared" si="3"/>
        <v>20</v>
      </c>
      <c r="B95" s="46" t="s">
        <v>898</v>
      </c>
      <c r="C95" s="45" t="s">
        <v>98</v>
      </c>
      <c r="D95" s="43" t="s">
        <v>913</v>
      </c>
      <c r="E95" s="46">
        <v>1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23"/>
    </row>
    <row r="96" spans="1:16">
      <c r="A96" s="46">
        <f t="shared" si="3"/>
        <v>21</v>
      </c>
      <c r="B96" s="46" t="s">
        <v>899</v>
      </c>
      <c r="C96" s="45" t="s">
        <v>98</v>
      </c>
      <c r="D96" s="43" t="s">
        <v>913</v>
      </c>
      <c r="E96" s="46">
        <v>1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23"/>
    </row>
    <row r="97" spans="1:16">
      <c r="A97" s="46">
        <f t="shared" si="3"/>
        <v>22</v>
      </c>
      <c r="B97" s="46" t="s">
        <v>900</v>
      </c>
      <c r="C97" s="45" t="s">
        <v>98</v>
      </c>
      <c r="D97" s="43" t="s">
        <v>913</v>
      </c>
      <c r="E97" s="46">
        <v>1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23"/>
    </row>
    <row r="98" spans="1:16">
      <c r="A98" s="46">
        <f t="shared" si="3"/>
        <v>23</v>
      </c>
      <c r="B98" s="46" t="s">
        <v>901</v>
      </c>
      <c r="C98" s="45" t="s">
        <v>98</v>
      </c>
      <c r="D98" s="43" t="s">
        <v>913</v>
      </c>
      <c r="E98" s="46">
        <v>1</v>
      </c>
      <c r="F98" s="46">
        <v>1</v>
      </c>
      <c r="G98" s="46"/>
      <c r="H98" s="46"/>
      <c r="I98" s="46"/>
      <c r="J98" s="46"/>
      <c r="K98" s="46"/>
      <c r="L98" s="46"/>
      <c r="M98" s="46"/>
      <c r="N98" s="46"/>
      <c r="O98" s="46"/>
      <c r="P98" s="23"/>
    </row>
    <row r="99" spans="1:16">
      <c r="A99" s="46">
        <f t="shared" si="3"/>
        <v>24</v>
      </c>
      <c r="B99" s="46" t="s">
        <v>902</v>
      </c>
      <c r="C99" s="45" t="s">
        <v>98</v>
      </c>
      <c r="D99" s="43" t="s">
        <v>913</v>
      </c>
      <c r="E99" s="46">
        <v>1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23"/>
    </row>
    <row r="100" spans="1:16">
      <c r="A100" s="46">
        <f t="shared" si="3"/>
        <v>25</v>
      </c>
      <c r="B100" s="46" t="s">
        <v>903</v>
      </c>
      <c r="C100" s="45" t="s">
        <v>904</v>
      </c>
      <c r="D100" s="43" t="s">
        <v>913</v>
      </c>
      <c r="E100" s="46">
        <v>1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23"/>
    </row>
    <row r="101" spans="1:16">
      <c r="A101" s="46">
        <f t="shared" si="3"/>
        <v>26</v>
      </c>
      <c r="B101" s="46" t="s">
        <v>905</v>
      </c>
      <c r="C101" s="45" t="s">
        <v>203</v>
      </c>
      <c r="D101" s="43" t="s">
        <v>913</v>
      </c>
      <c r="E101" s="46">
        <v>1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3"/>
    </row>
    <row r="102" spans="1:16">
      <c r="A102" s="46">
        <f t="shared" si="3"/>
        <v>27</v>
      </c>
      <c r="B102" s="46" t="s">
        <v>906</v>
      </c>
      <c r="C102" s="45" t="s">
        <v>907</v>
      </c>
      <c r="D102" s="43" t="s">
        <v>913</v>
      </c>
      <c r="E102" s="46">
        <v>1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23"/>
    </row>
    <row r="103" spans="1:16">
      <c r="A103" s="46">
        <f t="shared" si="3"/>
        <v>28</v>
      </c>
      <c r="B103" s="46" t="s">
        <v>908</v>
      </c>
      <c r="C103" s="45" t="s">
        <v>907</v>
      </c>
      <c r="D103" s="43" t="s">
        <v>913</v>
      </c>
      <c r="E103" s="46">
        <v>1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23"/>
    </row>
    <row r="104" spans="1:16">
      <c r="A104" s="46">
        <f t="shared" si="3"/>
        <v>29</v>
      </c>
      <c r="B104" s="46" t="s">
        <v>909</v>
      </c>
      <c r="C104" s="45" t="s">
        <v>209</v>
      </c>
      <c r="D104" s="43" t="s">
        <v>913</v>
      </c>
      <c r="E104" s="46">
        <v>1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23"/>
    </row>
    <row r="105" spans="1:16">
      <c r="A105" s="46">
        <f t="shared" si="3"/>
        <v>30</v>
      </c>
      <c r="B105" s="46" t="s">
        <v>910</v>
      </c>
      <c r="C105" s="45" t="s">
        <v>209</v>
      </c>
      <c r="D105" s="43" t="s">
        <v>913</v>
      </c>
      <c r="E105" s="46">
        <v>1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23"/>
    </row>
    <row r="106" spans="1:16">
      <c r="A106" s="46">
        <f t="shared" si="3"/>
        <v>31</v>
      </c>
      <c r="B106" s="46" t="s">
        <v>911</v>
      </c>
      <c r="C106" s="45" t="s">
        <v>99</v>
      </c>
      <c r="D106" s="43" t="s">
        <v>913</v>
      </c>
      <c r="E106" s="46">
        <v>1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23"/>
    </row>
    <row r="107" spans="1:16">
      <c r="A107" s="46">
        <f t="shared" si="3"/>
        <v>32</v>
      </c>
      <c r="B107" s="46" t="s">
        <v>912</v>
      </c>
      <c r="C107" s="45" t="s">
        <v>99</v>
      </c>
      <c r="D107" s="43" t="s">
        <v>913</v>
      </c>
      <c r="E107" s="46">
        <v>1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23"/>
    </row>
    <row r="108" spans="1:16" s="66" customFormat="1">
      <c r="A108" s="61">
        <v>4</v>
      </c>
      <c r="B108" s="61" t="s">
        <v>4378</v>
      </c>
      <c r="C108" s="62"/>
      <c r="D108" s="62">
        <v>32</v>
      </c>
      <c r="E108" s="61">
        <f t="shared" ref="E108:O108" si="4">SUM(E76:E107)</f>
        <v>32</v>
      </c>
      <c r="F108" s="61">
        <f t="shared" si="4"/>
        <v>5</v>
      </c>
      <c r="G108" s="61">
        <f t="shared" si="4"/>
        <v>1</v>
      </c>
      <c r="H108" s="61">
        <f t="shared" si="4"/>
        <v>0</v>
      </c>
      <c r="I108" s="61">
        <f t="shared" si="4"/>
        <v>0</v>
      </c>
      <c r="J108" s="61">
        <f t="shared" si="4"/>
        <v>0</v>
      </c>
      <c r="K108" s="61">
        <f t="shared" si="4"/>
        <v>0</v>
      </c>
      <c r="L108" s="61">
        <f t="shared" si="4"/>
        <v>0</v>
      </c>
      <c r="M108" s="61">
        <f t="shared" si="4"/>
        <v>0</v>
      </c>
      <c r="N108" s="61">
        <f t="shared" si="4"/>
        <v>0</v>
      </c>
      <c r="O108" s="61">
        <f t="shared" si="4"/>
        <v>0</v>
      </c>
      <c r="P108" s="61"/>
    </row>
    <row r="109" spans="1:16">
      <c r="A109" s="42">
        <v>1</v>
      </c>
      <c r="B109" s="22" t="s">
        <v>1210</v>
      </c>
      <c r="C109" s="41" t="s">
        <v>96</v>
      </c>
      <c r="D109" s="43" t="s">
        <v>1246</v>
      </c>
      <c r="E109" s="42">
        <v>1</v>
      </c>
      <c r="F109" s="42">
        <v>1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23"/>
    </row>
    <row r="110" spans="1:16">
      <c r="A110" s="23">
        <v>2</v>
      </c>
      <c r="B110" s="22" t="s">
        <v>1211</v>
      </c>
      <c r="C110" s="43" t="s">
        <v>97</v>
      </c>
      <c r="D110" s="43" t="s">
        <v>1246</v>
      </c>
      <c r="E110" s="23">
        <v>1</v>
      </c>
      <c r="F110" s="23">
        <v>1</v>
      </c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1:16">
      <c r="A111" s="42">
        <v>3</v>
      </c>
      <c r="B111" s="22" t="s">
        <v>1212</v>
      </c>
      <c r="C111" s="43" t="s">
        <v>97</v>
      </c>
      <c r="D111" s="43" t="s">
        <v>1246</v>
      </c>
      <c r="E111" s="42">
        <v>1</v>
      </c>
      <c r="F111" s="42">
        <v>1</v>
      </c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>
      <c r="A112" s="23">
        <v>4</v>
      </c>
      <c r="B112" s="22" t="s">
        <v>1213</v>
      </c>
      <c r="C112" s="43" t="s">
        <v>98</v>
      </c>
      <c r="D112" s="43" t="s">
        <v>1246</v>
      </c>
      <c r="E112" s="42">
        <v>1</v>
      </c>
      <c r="F112" s="42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1:16">
      <c r="A113" s="42">
        <v>5</v>
      </c>
      <c r="B113" s="22" t="s">
        <v>1214</v>
      </c>
      <c r="C113" s="43" t="s">
        <v>98</v>
      </c>
      <c r="D113" s="43" t="s">
        <v>1246</v>
      </c>
      <c r="E113" s="23">
        <v>1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1:16">
      <c r="A114" s="23">
        <v>6</v>
      </c>
      <c r="B114" s="22" t="s">
        <v>1215</v>
      </c>
      <c r="C114" s="43" t="s">
        <v>98</v>
      </c>
      <c r="D114" s="43" t="s">
        <v>1246</v>
      </c>
      <c r="E114" s="42">
        <v>1</v>
      </c>
      <c r="F114" s="42">
        <v>1</v>
      </c>
      <c r="G114" s="23">
        <v>1</v>
      </c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1:16">
      <c r="A115" s="42">
        <v>7</v>
      </c>
      <c r="B115" s="22" t="s">
        <v>1216</v>
      </c>
      <c r="C115" s="43" t="s">
        <v>98</v>
      </c>
      <c r="D115" s="43" t="s">
        <v>1246</v>
      </c>
      <c r="E115" s="23">
        <v>1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1:16">
      <c r="A116" s="23">
        <v>8</v>
      </c>
      <c r="B116" s="22" t="s">
        <v>1217</v>
      </c>
      <c r="C116" s="43" t="s">
        <v>98</v>
      </c>
      <c r="D116" s="43" t="s">
        <v>1246</v>
      </c>
      <c r="E116" s="42">
        <v>1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1:16">
      <c r="A117" s="42">
        <v>9</v>
      </c>
      <c r="B117" s="22" t="s">
        <v>1218</v>
      </c>
      <c r="C117" s="43" t="s">
        <v>98</v>
      </c>
      <c r="D117" s="43" t="s">
        <v>1246</v>
      </c>
      <c r="E117" s="23">
        <v>1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16">
      <c r="A118" s="23">
        <v>10</v>
      </c>
      <c r="B118" s="22" t="s">
        <v>1219</v>
      </c>
      <c r="C118" s="43" t="s">
        <v>98</v>
      </c>
      <c r="D118" s="43" t="s">
        <v>1246</v>
      </c>
      <c r="E118" s="42">
        <v>1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1:16">
      <c r="A119" s="42">
        <v>11</v>
      </c>
      <c r="B119" s="22" t="s">
        <v>1220</v>
      </c>
      <c r="C119" s="43" t="s">
        <v>98</v>
      </c>
      <c r="D119" s="43" t="s">
        <v>1246</v>
      </c>
      <c r="E119" s="23">
        <v>1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16">
      <c r="A120" s="23">
        <v>12</v>
      </c>
      <c r="B120" s="120" t="s">
        <v>1221</v>
      </c>
      <c r="C120" s="43" t="s">
        <v>98</v>
      </c>
      <c r="D120" s="43" t="s">
        <v>1246</v>
      </c>
      <c r="E120" s="42">
        <v>1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1:16">
      <c r="A121" s="42">
        <v>13</v>
      </c>
      <c r="B121" s="22" t="s">
        <v>504</v>
      </c>
      <c r="C121" s="43" t="s">
        <v>98</v>
      </c>
      <c r="D121" s="43" t="s">
        <v>1246</v>
      </c>
      <c r="E121" s="23">
        <v>1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1:16">
      <c r="A122" s="23">
        <v>14</v>
      </c>
      <c r="B122" s="22" t="s">
        <v>210</v>
      </c>
      <c r="C122" s="43" t="s">
        <v>98</v>
      </c>
      <c r="D122" s="43" t="s">
        <v>1246</v>
      </c>
      <c r="E122" s="42">
        <v>1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1:16">
      <c r="A123" s="42">
        <v>15</v>
      </c>
      <c r="B123" s="22" t="s">
        <v>1222</v>
      </c>
      <c r="C123" s="43" t="s">
        <v>98</v>
      </c>
      <c r="D123" s="43" t="s">
        <v>1246</v>
      </c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16">
      <c r="A124" s="23">
        <v>16</v>
      </c>
      <c r="B124" s="22" t="s">
        <v>1223</v>
      </c>
      <c r="C124" s="43" t="s">
        <v>98</v>
      </c>
      <c r="D124" s="43" t="s">
        <v>1246</v>
      </c>
      <c r="E124" s="42">
        <v>1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16">
      <c r="A125" s="42">
        <v>17</v>
      </c>
      <c r="B125" s="121" t="s">
        <v>1224</v>
      </c>
      <c r="C125" s="43" t="s">
        <v>98</v>
      </c>
      <c r="D125" s="43" t="s">
        <v>1246</v>
      </c>
      <c r="E125" s="23">
        <v>1</v>
      </c>
      <c r="F125" s="23">
        <v>1</v>
      </c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16">
      <c r="A126" s="23">
        <v>18</v>
      </c>
      <c r="B126" s="22" t="s">
        <v>1225</v>
      </c>
      <c r="C126" s="43" t="s">
        <v>98</v>
      </c>
      <c r="D126" s="43" t="s">
        <v>1246</v>
      </c>
      <c r="E126" s="23">
        <v>1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>
      <c r="A127" s="42">
        <v>19</v>
      </c>
      <c r="B127" s="22" t="s">
        <v>1226</v>
      </c>
      <c r="C127" s="43" t="s">
        <v>98</v>
      </c>
      <c r="D127" s="43" t="s">
        <v>1246</v>
      </c>
      <c r="E127" s="42">
        <v>1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16">
      <c r="A128" s="23">
        <v>20</v>
      </c>
      <c r="B128" s="22" t="s">
        <v>1227</v>
      </c>
      <c r="C128" s="43" t="s">
        <v>98</v>
      </c>
      <c r="D128" s="43" t="s">
        <v>1246</v>
      </c>
      <c r="E128" s="23">
        <v>1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>
      <c r="A129" s="42">
        <v>21</v>
      </c>
      <c r="B129" s="22" t="s">
        <v>1228</v>
      </c>
      <c r="C129" s="43" t="s">
        <v>98</v>
      </c>
      <c r="D129" s="43" t="s">
        <v>1246</v>
      </c>
      <c r="E129" s="42">
        <v>1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>
      <c r="A130" s="23">
        <v>22</v>
      </c>
      <c r="B130" s="22" t="s">
        <v>1229</v>
      </c>
      <c r="C130" s="43" t="s">
        <v>98</v>
      </c>
      <c r="D130" s="43" t="s">
        <v>1246</v>
      </c>
      <c r="E130" s="23">
        <v>1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>
      <c r="A131" s="42">
        <v>23</v>
      </c>
      <c r="B131" s="22" t="s">
        <v>1230</v>
      </c>
      <c r="C131" s="43" t="s">
        <v>98</v>
      </c>
      <c r="D131" s="43" t="s">
        <v>1246</v>
      </c>
      <c r="E131" s="42">
        <v>1</v>
      </c>
      <c r="F131" s="23">
        <v>1</v>
      </c>
      <c r="G131" s="23"/>
      <c r="H131" s="23"/>
      <c r="I131" s="23">
        <v>1</v>
      </c>
      <c r="J131" s="23"/>
      <c r="K131" s="23"/>
      <c r="L131" s="23"/>
      <c r="M131" s="23"/>
      <c r="N131" s="23"/>
      <c r="O131" s="23"/>
      <c r="P131" s="23"/>
    </row>
    <row r="132" spans="1:16">
      <c r="A132" s="23">
        <v>24</v>
      </c>
      <c r="B132" s="22" t="s">
        <v>1231</v>
      </c>
      <c r="C132" s="43" t="s">
        <v>98</v>
      </c>
      <c r="D132" s="43" t="s">
        <v>1246</v>
      </c>
      <c r="E132" s="23">
        <v>1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1:16">
      <c r="A133" s="42">
        <v>25</v>
      </c>
      <c r="B133" s="22" t="s">
        <v>1232</v>
      </c>
      <c r="C133" s="43" t="s">
        <v>98</v>
      </c>
      <c r="D133" s="43" t="s">
        <v>1246</v>
      </c>
      <c r="E133" s="42">
        <v>1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>
      <c r="A134" s="23">
        <v>26</v>
      </c>
      <c r="B134" s="22" t="s">
        <v>1233</v>
      </c>
      <c r="C134" s="78" t="s">
        <v>279</v>
      </c>
      <c r="D134" s="43" t="s">
        <v>1246</v>
      </c>
      <c r="E134" s="23">
        <v>1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>
      <c r="A135" s="42">
        <v>27</v>
      </c>
      <c r="B135" s="22" t="s">
        <v>1234</v>
      </c>
      <c r="C135" s="78" t="s">
        <v>159</v>
      </c>
      <c r="D135" s="43" t="s">
        <v>1246</v>
      </c>
      <c r="E135" s="42">
        <v>1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>
      <c r="A136" s="23">
        <v>28</v>
      </c>
      <c r="B136" s="22" t="s">
        <v>1235</v>
      </c>
      <c r="C136" s="78" t="s">
        <v>1236</v>
      </c>
      <c r="D136" s="43" t="s">
        <v>1246</v>
      </c>
      <c r="E136" s="23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>
      <c r="A137" s="42">
        <v>29</v>
      </c>
      <c r="B137" s="22" t="s">
        <v>1237</v>
      </c>
      <c r="C137" s="78" t="s">
        <v>282</v>
      </c>
      <c r="D137" s="43" t="s">
        <v>1246</v>
      </c>
      <c r="E137" s="42">
        <v>1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>
      <c r="A138" s="23">
        <v>30</v>
      </c>
      <c r="B138" s="121" t="s">
        <v>1238</v>
      </c>
      <c r="C138" s="79" t="s">
        <v>282</v>
      </c>
      <c r="D138" s="43" t="s">
        <v>1246</v>
      </c>
      <c r="E138" s="23">
        <v>1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>
      <c r="A139" s="42">
        <v>31</v>
      </c>
      <c r="B139" s="22" t="s">
        <v>1239</v>
      </c>
      <c r="C139" s="78" t="s">
        <v>282</v>
      </c>
      <c r="D139" s="43" t="s">
        <v>1246</v>
      </c>
      <c r="E139" s="42">
        <v>1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>
      <c r="A140" s="23">
        <v>32</v>
      </c>
      <c r="B140" s="22" t="s">
        <v>1240</v>
      </c>
      <c r="C140" s="78" t="s">
        <v>282</v>
      </c>
      <c r="D140" s="43" t="s">
        <v>1246</v>
      </c>
      <c r="E140" s="23">
        <v>1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>
      <c r="A141" s="23">
        <v>33</v>
      </c>
      <c r="B141" s="22" t="s">
        <v>1241</v>
      </c>
      <c r="C141" s="78" t="s">
        <v>598</v>
      </c>
      <c r="D141" s="43" t="s">
        <v>1246</v>
      </c>
      <c r="E141" s="42">
        <v>1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>
      <c r="A142" s="42">
        <v>34</v>
      </c>
      <c r="B142" s="22" t="s">
        <v>1242</v>
      </c>
      <c r="C142" s="78" t="s">
        <v>598</v>
      </c>
      <c r="D142" s="43" t="s">
        <v>1246</v>
      </c>
      <c r="E142" s="23">
        <v>1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>
      <c r="A143" s="23">
        <v>35</v>
      </c>
      <c r="B143" s="22" t="s">
        <v>1243</v>
      </c>
      <c r="C143" s="78" t="s">
        <v>598</v>
      </c>
      <c r="D143" s="43" t="s">
        <v>1246</v>
      </c>
      <c r="E143" s="42">
        <v>1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1:16">
      <c r="A144" s="23">
        <v>36</v>
      </c>
      <c r="B144" s="120" t="s">
        <v>1244</v>
      </c>
      <c r="C144" s="80" t="s">
        <v>430</v>
      </c>
      <c r="D144" s="43" t="s">
        <v>1246</v>
      </c>
      <c r="E144" s="42">
        <v>1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>
      <c r="A145" s="42">
        <v>37</v>
      </c>
      <c r="B145" s="22" t="s">
        <v>1245</v>
      </c>
      <c r="C145" s="78" t="s">
        <v>430</v>
      </c>
      <c r="D145" s="43" t="s">
        <v>1246</v>
      </c>
      <c r="E145" s="23">
        <v>1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66" customFormat="1">
      <c r="A146" s="61">
        <v>5</v>
      </c>
      <c r="B146" s="61" t="s">
        <v>4377</v>
      </c>
      <c r="C146" s="62"/>
      <c r="D146" s="62">
        <v>37</v>
      </c>
      <c r="E146" s="61">
        <f t="shared" ref="E146:O146" si="5">SUM(E109:E145)</f>
        <v>37</v>
      </c>
      <c r="F146" s="61">
        <f t="shared" si="5"/>
        <v>6</v>
      </c>
      <c r="G146" s="61">
        <f t="shared" si="5"/>
        <v>1</v>
      </c>
      <c r="H146" s="61">
        <f t="shared" si="5"/>
        <v>0</v>
      </c>
      <c r="I146" s="61">
        <f t="shared" si="5"/>
        <v>1</v>
      </c>
      <c r="J146" s="61">
        <f t="shared" si="5"/>
        <v>0</v>
      </c>
      <c r="K146" s="61">
        <f t="shared" si="5"/>
        <v>0</v>
      </c>
      <c r="L146" s="61">
        <f t="shared" si="5"/>
        <v>0</v>
      </c>
      <c r="M146" s="61">
        <f t="shared" si="5"/>
        <v>0</v>
      </c>
      <c r="N146" s="61">
        <f t="shared" si="5"/>
        <v>0</v>
      </c>
      <c r="O146" s="61">
        <f t="shared" si="5"/>
        <v>0</v>
      </c>
      <c r="P146" s="61"/>
    </row>
    <row r="147" spans="1:16">
      <c r="A147" s="42">
        <v>1</v>
      </c>
      <c r="B147" s="42" t="s">
        <v>669</v>
      </c>
      <c r="C147" s="41" t="s">
        <v>96</v>
      </c>
      <c r="D147" s="43" t="s">
        <v>720</v>
      </c>
      <c r="E147" s="42">
        <v>1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23"/>
    </row>
    <row r="148" spans="1:16">
      <c r="A148" s="42">
        <v>2</v>
      </c>
      <c r="B148" s="42" t="s">
        <v>670</v>
      </c>
      <c r="C148" s="43" t="s">
        <v>97</v>
      </c>
      <c r="D148" s="43" t="s">
        <v>720</v>
      </c>
      <c r="E148" s="42">
        <v>1</v>
      </c>
      <c r="F148" s="42">
        <v>1</v>
      </c>
      <c r="G148" s="42"/>
      <c r="H148" s="42"/>
      <c r="I148" s="42"/>
      <c r="J148" s="42"/>
      <c r="K148" s="42"/>
      <c r="L148" s="42"/>
      <c r="M148" s="42"/>
      <c r="N148" s="42"/>
      <c r="O148" s="42"/>
      <c r="P148" s="23"/>
    </row>
    <row r="149" spans="1:16">
      <c r="A149" s="42">
        <v>3</v>
      </c>
      <c r="B149" s="22" t="s">
        <v>671</v>
      </c>
      <c r="C149" s="43" t="s">
        <v>97</v>
      </c>
      <c r="D149" s="43" t="s">
        <v>720</v>
      </c>
      <c r="E149" s="23">
        <v>1</v>
      </c>
      <c r="F149" s="23">
        <v>1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>
      <c r="A150" s="42">
        <v>4</v>
      </c>
      <c r="B150" s="22" t="s">
        <v>672</v>
      </c>
      <c r="C150" s="43" t="s">
        <v>162</v>
      </c>
      <c r="D150" s="43" t="s">
        <v>720</v>
      </c>
      <c r="E150" s="23">
        <v>1</v>
      </c>
      <c r="F150" s="23">
        <v>1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>
      <c r="A151" s="42">
        <v>5</v>
      </c>
      <c r="B151" s="22" t="s">
        <v>673</v>
      </c>
      <c r="C151" s="43" t="s">
        <v>162</v>
      </c>
      <c r="D151" s="43" t="s">
        <v>720</v>
      </c>
      <c r="E151" s="23">
        <v>1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>
      <c r="A152" s="42">
        <v>6</v>
      </c>
      <c r="B152" s="22" t="s">
        <v>674</v>
      </c>
      <c r="C152" s="43" t="s">
        <v>162</v>
      </c>
      <c r="D152" s="43" t="s">
        <v>720</v>
      </c>
      <c r="E152" s="23">
        <v>1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>
      <c r="A153" s="42">
        <v>7</v>
      </c>
      <c r="B153" s="22" t="s">
        <v>675</v>
      </c>
      <c r="C153" s="43" t="s">
        <v>162</v>
      </c>
      <c r="D153" s="43" t="s">
        <v>720</v>
      </c>
      <c r="E153" s="23">
        <v>1</v>
      </c>
      <c r="F153" s="23">
        <v>1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>
      <c r="A154" s="42">
        <v>8</v>
      </c>
      <c r="B154" s="22" t="s">
        <v>676</v>
      </c>
      <c r="C154" s="43" t="s">
        <v>162</v>
      </c>
      <c r="D154" s="43" t="s">
        <v>720</v>
      </c>
      <c r="E154" s="23">
        <v>1</v>
      </c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>
      <c r="A155" s="42">
        <v>9</v>
      </c>
      <c r="B155" s="22" t="s">
        <v>677</v>
      </c>
      <c r="C155" s="43" t="s">
        <v>162</v>
      </c>
      <c r="D155" s="43" t="s">
        <v>720</v>
      </c>
      <c r="E155" s="23">
        <v>1</v>
      </c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>
      <c r="A156" s="42">
        <v>10</v>
      </c>
      <c r="B156" s="22" t="s">
        <v>678</v>
      </c>
      <c r="C156" s="43" t="s">
        <v>162</v>
      </c>
      <c r="D156" s="43" t="s">
        <v>720</v>
      </c>
      <c r="E156" s="23">
        <v>1</v>
      </c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>
      <c r="A157" s="42">
        <v>11</v>
      </c>
      <c r="B157" s="22" t="s">
        <v>679</v>
      </c>
      <c r="C157" s="43" t="s">
        <v>162</v>
      </c>
      <c r="D157" s="43" t="s">
        <v>720</v>
      </c>
      <c r="E157" s="23">
        <v>1</v>
      </c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>
      <c r="A158" s="42">
        <v>12</v>
      </c>
      <c r="B158" s="22" t="s">
        <v>680</v>
      </c>
      <c r="C158" s="43" t="s">
        <v>162</v>
      </c>
      <c r="D158" s="43" t="s">
        <v>720</v>
      </c>
      <c r="E158" s="23">
        <v>1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>
      <c r="A159" s="42">
        <v>13</v>
      </c>
      <c r="B159" s="22" t="s">
        <v>681</v>
      </c>
      <c r="C159" s="43" t="s">
        <v>162</v>
      </c>
      <c r="D159" s="43" t="s">
        <v>720</v>
      </c>
      <c r="E159" s="23">
        <v>1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1:16">
      <c r="A160" s="42">
        <v>14</v>
      </c>
      <c r="B160" s="22" t="s">
        <v>682</v>
      </c>
      <c r="C160" s="43" t="s">
        <v>162</v>
      </c>
      <c r="D160" s="43" t="s">
        <v>720</v>
      </c>
      <c r="E160" s="23">
        <v>1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1:16">
      <c r="A161" s="42">
        <v>15</v>
      </c>
      <c r="B161" s="22" t="s">
        <v>683</v>
      </c>
      <c r="C161" s="43" t="s">
        <v>162</v>
      </c>
      <c r="D161" s="43" t="s">
        <v>720</v>
      </c>
      <c r="E161" s="23">
        <v>1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1:16">
      <c r="A162" s="42">
        <v>16</v>
      </c>
      <c r="B162" s="22" t="s">
        <v>684</v>
      </c>
      <c r="C162" s="43" t="s">
        <v>162</v>
      </c>
      <c r="D162" s="43" t="s">
        <v>720</v>
      </c>
      <c r="E162" s="23">
        <v>1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1:16">
      <c r="A163" s="42">
        <v>17</v>
      </c>
      <c r="B163" s="22" t="s">
        <v>685</v>
      </c>
      <c r="C163" s="43" t="s">
        <v>162</v>
      </c>
      <c r="D163" s="43" t="s">
        <v>720</v>
      </c>
      <c r="E163" s="23">
        <v>1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1:16">
      <c r="A164" s="42">
        <v>18</v>
      </c>
      <c r="B164" s="22" t="s">
        <v>686</v>
      </c>
      <c r="C164" s="43" t="s">
        <v>162</v>
      </c>
      <c r="D164" s="43" t="s">
        <v>720</v>
      </c>
      <c r="E164" s="23">
        <v>1</v>
      </c>
      <c r="F164" s="23">
        <v>1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1:16">
      <c r="A165" s="42">
        <v>19</v>
      </c>
      <c r="B165" s="22" t="s">
        <v>687</v>
      </c>
      <c r="C165" s="43" t="s">
        <v>162</v>
      </c>
      <c r="D165" s="43" t="s">
        <v>720</v>
      </c>
      <c r="E165" s="23">
        <v>1</v>
      </c>
      <c r="F165" s="23">
        <v>1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1:16">
      <c r="A166" s="42">
        <v>20</v>
      </c>
      <c r="B166" s="22" t="s">
        <v>688</v>
      </c>
      <c r="C166" s="43" t="s">
        <v>162</v>
      </c>
      <c r="D166" s="43" t="s">
        <v>720</v>
      </c>
      <c r="E166" s="23">
        <v>1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1:16">
      <c r="A167" s="42">
        <v>21</v>
      </c>
      <c r="B167" s="22" t="s">
        <v>689</v>
      </c>
      <c r="C167" s="43" t="s">
        <v>162</v>
      </c>
      <c r="D167" s="43" t="s">
        <v>720</v>
      </c>
      <c r="E167" s="23">
        <v>1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1:16">
      <c r="A168" s="42">
        <v>22</v>
      </c>
      <c r="B168" s="22" t="s">
        <v>690</v>
      </c>
      <c r="C168" s="43" t="s">
        <v>162</v>
      </c>
      <c r="D168" s="43" t="s">
        <v>720</v>
      </c>
      <c r="E168" s="23">
        <v>1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</row>
    <row r="169" spans="1:16">
      <c r="A169" s="42">
        <v>23</v>
      </c>
      <c r="B169" s="22" t="s">
        <v>691</v>
      </c>
      <c r="C169" s="43" t="s">
        <v>162</v>
      </c>
      <c r="D169" s="43" t="s">
        <v>720</v>
      </c>
      <c r="E169" s="23">
        <v>1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</row>
    <row r="170" spans="1:16">
      <c r="A170" s="42">
        <v>24</v>
      </c>
      <c r="B170" s="22" t="s">
        <v>692</v>
      </c>
      <c r="C170" s="43" t="s">
        <v>162</v>
      </c>
      <c r="D170" s="43" t="s">
        <v>720</v>
      </c>
      <c r="E170" s="23">
        <v>1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</row>
    <row r="171" spans="1:16">
      <c r="A171" s="42">
        <v>25</v>
      </c>
      <c r="B171" s="22" t="s">
        <v>693</v>
      </c>
      <c r="C171" s="43" t="s">
        <v>162</v>
      </c>
      <c r="D171" s="43" t="s">
        <v>720</v>
      </c>
      <c r="E171" s="23">
        <v>1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</row>
    <row r="172" spans="1:16">
      <c r="A172" s="42">
        <v>26</v>
      </c>
      <c r="B172" s="22" t="s">
        <v>694</v>
      </c>
      <c r="C172" s="43" t="s">
        <v>162</v>
      </c>
      <c r="D172" s="43" t="s">
        <v>720</v>
      </c>
      <c r="E172" s="23">
        <v>1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</row>
    <row r="173" spans="1:16">
      <c r="A173" s="42">
        <v>27</v>
      </c>
      <c r="B173" s="22" t="s">
        <v>695</v>
      </c>
      <c r="C173" s="43" t="s">
        <v>162</v>
      </c>
      <c r="D173" s="43" t="s">
        <v>720</v>
      </c>
      <c r="E173" s="23">
        <v>1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</row>
    <row r="174" spans="1:16">
      <c r="A174" s="42">
        <v>28</v>
      </c>
      <c r="B174" s="22" t="s">
        <v>696</v>
      </c>
      <c r="C174" s="43" t="s">
        <v>162</v>
      </c>
      <c r="D174" s="43" t="s">
        <v>720</v>
      </c>
      <c r="E174" s="23">
        <v>1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1:16">
      <c r="A175" s="42">
        <v>29</v>
      </c>
      <c r="B175" s="22" t="s">
        <v>697</v>
      </c>
      <c r="C175" s="43" t="s">
        <v>162</v>
      </c>
      <c r="D175" s="43" t="s">
        <v>720</v>
      </c>
      <c r="E175" s="23">
        <v>1</v>
      </c>
      <c r="F175" s="23">
        <v>1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</row>
    <row r="176" spans="1:16">
      <c r="A176" s="42">
        <v>30</v>
      </c>
      <c r="B176" s="22" t="s">
        <v>698</v>
      </c>
      <c r="C176" s="43" t="s">
        <v>162</v>
      </c>
      <c r="D176" s="43" t="s">
        <v>720</v>
      </c>
      <c r="E176" s="23">
        <v>1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</row>
    <row r="177" spans="1:16">
      <c r="A177" s="42">
        <v>31</v>
      </c>
      <c r="B177" s="22" t="s">
        <v>699</v>
      </c>
      <c r="C177" s="43" t="s">
        <v>162</v>
      </c>
      <c r="D177" s="43" t="s">
        <v>720</v>
      </c>
      <c r="E177" s="23">
        <v>1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</row>
    <row r="178" spans="1:16">
      <c r="A178" s="42">
        <v>32</v>
      </c>
      <c r="B178" s="22" t="s">
        <v>700</v>
      </c>
      <c r="C178" s="43" t="s">
        <v>162</v>
      </c>
      <c r="D178" s="43" t="s">
        <v>720</v>
      </c>
      <c r="E178" s="23">
        <v>1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</row>
    <row r="179" spans="1:16">
      <c r="A179" s="42">
        <v>33</v>
      </c>
      <c r="B179" s="22" t="s">
        <v>701</v>
      </c>
      <c r="C179" s="43" t="s">
        <v>162</v>
      </c>
      <c r="D179" s="43" t="s">
        <v>720</v>
      </c>
      <c r="E179" s="23">
        <v>1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</row>
    <row r="180" spans="1:16">
      <c r="A180" s="42">
        <v>34</v>
      </c>
      <c r="B180" s="22" t="s">
        <v>702</v>
      </c>
      <c r="C180" s="43" t="s">
        <v>162</v>
      </c>
      <c r="D180" s="43" t="s">
        <v>720</v>
      </c>
      <c r="E180" s="23">
        <v>1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</row>
    <row r="181" spans="1:16">
      <c r="A181" s="42">
        <v>35</v>
      </c>
      <c r="B181" s="22" t="s">
        <v>703</v>
      </c>
      <c r="C181" s="43" t="s">
        <v>162</v>
      </c>
      <c r="D181" s="43" t="s">
        <v>720</v>
      </c>
      <c r="E181" s="23">
        <v>1</v>
      </c>
      <c r="F181" s="23">
        <v>1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>
      <c r="A182" s="42">
        <v>36</v>
      </c>
      <c r="B182" s="22" t="s">
        <v>704</v>
      </c>
      <c r="C182" s="43" t="s">
        <v>162</v>
      </c>
      <c r="D182" s="43" t="s">
        <v>720</v>
      </c>
      <c r="E182" s="23">
        <v>1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1:16">
      <c r="A183" s="42">
        <v>37</v>
      </c>
      <c r="B183" s="22" t="s">
        <v>705</v>
      </c>
      <c r="C183" s="43" t="s">
        <v>162</v>
      </c>
      <c r="D183" s="43" t="s">
        <v>720</v>
      </c>
      <c r="E183" s="23">
        <v>1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>
      <c r="A184" s="42">
        <v>38</v>
      </c>
      <c r="B184" s="22" t="s">
        <v>706</v>
      </c>
      <c r="C184" s="43" t="s">
        <v>707</v>
      </c>
      <c r="D184" s="43" t="s">
        <v>720</v>
      </c>
      <c r="E184" s="23">
        <v>1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1:16">
      <c r="A185" s="42">
        <v>39</v>
      </c>
      <c r="B185" s="22" t="s">
        <v>708</v>
      </c>
      <c r="C185" s="43" t="s">
        <v>159</v>
      </c>
      <c r="D185" s="43" t="s">
        <v>720</v>
      </c>
      <c r="E185" s="23">
        <v>1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</row>
    <row r="186" spans="1:16">
      <c r="A186" s="42">
        <v>40</v>
      </c>
      <c r="B186" s="23" t="s">
        <v>709</v>
      </c>
      <c r="C186" s="43" t="s">
        <v>710</v>
      </c>
      <c r="D186" s="43" t="s">
        <v>720</v>
      </c>
      <c r="E186" s="23">
        <v>1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</row>
    <row r="187" spans="1:16">
      <c r="A187" s="42">
        <v>41</v>
      </c>
      <c r="B187" s="23" t="s">
        <v>711</v>
      </c>
      <c r="C187" s="43" t="s">
        <v>712</v>
      </c>
      <c r="D187" s="43" t="s">
        <v>720</v>
      </c>
      <c r="E187" s="23">
        <v>1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1:16">
      <c r="A188" s="42">
        <v>42</v>
      </c>
      <c r="B188" s="22" t="s">
        <v>713</v>
      </c>
      <c r="C188" s="43" t="s">
        <v>712</v>
      </c>
      <c r="D188" s="43" t="s">
        <v>720</v>
      </c>
      <c r="E188" s="23">
        <v>1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1:16">
      <c r="A189" s="42">
        <v>43</v>
      </c>
      <c r="B189" s="23" t="s">
        <v>714</v>
      </c>
      <c r="C189" s="43" t="s">
        <v>715</v>
      </c>
      <c r="D189" s="43" t="s">
        <v>720</v>
      </c>
      <c r="E189" s="23">
        <v>1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</row>
    <row r="190" spans="1:16">
      <c r="A190" s="42">
        <v>44</v>
      </c>
      <c r="B190" s="23" t="s">
        <v>716</v>
      </c>
      <c r="C190" s="43" t="s">
        <v>715</v>
      </c>
      <c r="D190" s="43" t="s">
        <v>720</v>
      </c>
      <c r="E190" s="23">
        <v>1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1:16">
      <c r="A191" s="42">
        <v>45</v>
      </c>
      <c r="B191" s="22" t="s">
        <v>717</v>
      </c>
      <c r="C191" s="43" t="s">
        <v>718</v>
      </c>
      <c r="D191" s="43" t="s">
        <v>720</v>
      </c>
      <c r="E191" s="23">
        <v>1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  <row r="192" spans="1:16">
      <c r="A192" s="42">
        <v>46</v>
      </c>
      <c r="B192" s="22" t="s">
        <v>719</v>
      </c>
      <c r="C192" s="43" t="s">
        <v>718</v>
      </c>
      <c r="D192" s="43" t="s">
        <v>720</v>
      </c>
      <c r="E192" s="23">
        <v>1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</row>
    <row r="193" spans="1:16">
      <c r="A193" s="42">
        <v>47</v>
      </c>
      <c r="B193" s="22" t="s">
        <v>1346</v>
      </c>
      <c r="C193" s="43" t="s">
        <v>162</v>
      </c>
      <c r="D193" s="43" t="s">
        <v>720</v>
      </c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</row>
    <row r="194" spans="1:16">
      <c r="A194" s="42">
        <v>48</v>
      </c>
      <c r="B194" s="23" t="s">
        <v>1347</v>
      </c>
      <c r="C194" s="43" t="s">
        <v>1348</v>
      </c>
      <c r="D194" s="43" t="s">
        <v>720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</row>
    <row r="195" spans="1:16">
      <c r="A195" s="42">
        <v>49</v>
      </c>
      <c r="B195" s="23" t="s">
        <v>1349</v>
      </c>
      <c r="C195" s="43" t="s">
        <v>1348</v>
      </c>
      <c r="D195" s="43" t="s">
        <v>720</v>
      </c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1:16">
      <c r="A196" s="42">
        <v>50</v>
      </c>
      <c r="B196" s="23" t="s">
        <v>1350</v>
      </c>
      <c r="C196" s="43" t="s">
        <v>1348</v>
      </c>
      <c r="D196" s="43" t="s">
        <v>720</v>
      </c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</row>
    <row r="197" spans="1:16">
      <c r="A197" s="42">
        <v>51</v>
      </c>
      <c r="B197" s="23" t="s">
        <v>1351</v>
      </c>
      <c r="C197" s="43" t="s">
        <v>1348</v>
      </c>
      <c r="D197" s="43" t="s">
        <v>720</v>
      </c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</row>
    <row r="198" spans="1:16" s="66" customFormat="1">
      <c r="A198" s="61">
        <v>6</v>
      </c>
      <c r="B198" s="61" t="s">
        <v>4376</v>
      </c>
      <c r="C198" s="62"/>
      <c r="D198" s="62">
        <v>51</v>
      </c>
      <c r="E198" s="61">
        <f t="shared" ref="E198:O198" si="6">SUM(E147:E192)</f>
        <v>46</v>
      </c>
      <c r="F198" s="61">
        <f t="shared" si="6"/>
        <v>8</v>
      </c>
      <c r="G198" s="61">
        <f t="shared" si="6"/>
        <v>0</v>
      </c>
      <c r="H198" s="61">
        <f t="shared" si="6"/>
        <v>0</v>
      </c>
      <c r="I198" s="61">
        <f t="shared" si="6"/>
        <v>0</v>
      </c>
      <c r="J198" s="61">
        <f t="shared" si="6"/>
        <v>0</v>
      </c>
      <c r="K198" s="61">
        <f t="shared" si="6"/>
        <v>0</v>
      </c>
      <c r="L198" s="61">
        <f t="shared" si="6"/>
        <v>0</v>
      </c>
      <c r="M198" s="61">
        <f t="shared" si="6"/>
        <v>0</v>
      </c>
      <c r="N198" s="61">
        <f t="shared" si="6"/>
        <v>0</v>
      </c>
      <c r="O198" s="61">
        <f t="shared" si="6"/>
        <v>0</v>
      </c>
      <c r="P198" s="61"/>
    </row>
    <row r="199" spans="1:16">
      <c r="A199" s="83">
        <v>1</v>
      </c>
      <c r="B199" s="83" t="s">
        <v>1364</v>
      </c>
      <c r="C199" s="81" t="s">
        <v>96</v>
      </c>
      <c r="D199" s="43" t="s">
        <v>1385</v>
      </c>
      <c r="E199" s="83">
        <v>1</v>
      </c>
      <c r="F199" s="83">
        <v>1</v>
      </c>
      <c r="G199" s="83"/>
      <c r="H199" s="83"/>
      <c r="I199" s="83"/>
      <c r="J199" s="83"/>
      <c r="K199" s="83"/>
      <c r="L199" s="83"/>
      <c r="M199" s="83"/>
      <c r="N199" s="83"/>
      <c r="O199" s="83"/>
      <c r="P199" s="23"/>
    </row>
    <row r="200" spans="1:16">
      <c r="A200" s="46">
        <v>2</v>
      </c>
      <c r="B200" s="76" t="s">
        <v>1365</v>
      </c>
      <c r="C200" s="45" t="s">
        <v>97</v>
      </c>
      <c r="D200" s="43" t="s">
        <v>1385</v>
      </c>
      <c r="E200" s="46">
        <v>1</v>
      </c>
      <c r="F200" s="46">
        <v>1</v>
      </c>
      <c r="G200" s="46"/>
      <c r="H200" s="46"/>
      <c r="I200" s="46"/>
      <c r="J200" s="46"/>
      <c r="K200" s="46"/>
      <c r="L200" s="46"/>
      <c r="M200" s="46"/>
      <c r="N200" s="46"/>
      <c r="O200" s="46"/>
      <c r="P200" s="23"/>
    </row>
    <row r="201" spans="1:16">
      <c r="A201" s="46">
        <v>4</v>
      </c>
      <c r="B201" s="46" t="s">
        <v>1366</v>
      </c>
      <c r="C201" s="45" t="s">
        <v>98</v>
      </c>
      <c r="D201" s="43" t="s">
        <v>1385</v>
      </c>
      <c r="E201" s="46">
        <v>1</v>
      </c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23"/>
    </row>
    <row r="202" spans="1:16">
      <c r="A202" s="46">
        <v>5</v>
      </c>
      <c r="B202" s="46" t="s">
        <v>1367</v>
      </c>
      <c r="C202" s="45" t="s">
        <v>98</v>
      </c>
      <c r="D202" s="43" t="s">
        <v>1385</v>
      </c>
      <c r="E202" s="46">
        <v>1</v>
      </c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23"/>
    </row>
    <row r="203" spans="1:16">
      <c r="A203" s="46">
        <v>6</v>
      </c>
      <c r="B203" s="46" t="s">
        <v>1368</v>
      </c>
      <c r="C203" s="45" t="s">
        <v>98</v>
      </c>
      <c r="D203" s="43" t="s">
        <v>1385</v>
      </c>
      <c r="E203" s="46">
        <v>1</v>
      </c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23"/>
    </row>
    <row r="204" spans="1:16">
      <c r="A204" s="46">
        <v>7</v>
      </c>
      <c r="B204" s="46" t="s">
        <v>1369</v>
      </c>
      <c r="C204" s="45" t="s">
        <v>98</v>
      </c>
      <c r="D204" s="43" t="s">
        <v>1385</v>
      </c>
      <c r="E204" s="46">
        <v>1</v>
      </c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23"/>
    </row>
    <row r="205" spans="1:16" ht="75">
      <c r="A205" s="46">
        <v>8</v>
      </c>
      <c r="B205" s="46" t="s">
        <v>1370</v>
      </c>
      <c r="C205" s="45" t="s">
        <v>98</v>
      </c>
      <c r="D205" s="43" t="s">
        <v>1385</v>
      </c>
      <c r="E205" s="153" t="s">
        <v>1371</v>
      </c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23"/>
    </row>
    <row r="206" spans="1:16">
      <c r="A206" s="46">
        <v>9</v>
      </c>
      <c r="B206" s="46" t="s">
        <v>1372</v>
      </c>
      <c r="C206" s="45" t="s">
        <v>98</v>
      </c>
      <c r="D206" s="43" t="s">
        <v>1385</v>
      </c>
      <c r="E206" s="46">
        <v>1</v>
      </c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23"/>
    </row>
    <row r="207" spans="1:16">
      <c r="A207" s="46">
        <v>10</v>
      </c>
      <c r="B207" s="46" t="s">
        <v>1373</v>
      </c>
      <c r="C207" s="45" t="s">
        <v>98</v>
      </c>
      <c r="D207" s="43" t="s">
        <v>1385</v>
      </c>
      <c r="E207" s="46">
        <v>1</v>
      </c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23"/>
    </row>
    <row r="208" spans="1:16">
      <c r="A208" s="46">
        <v>11</v>
      </c>
      <c r="B208" s="46" t="s">
        <v>1374</v>
      </c>
      <c r="C208" s="45" t="s">
        <v>98</v>
      </c>
      <c r="D208" s="43" t="s">
        <v>1385</v>
      </c>
      <c r="E208" s="46">
        <v>1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23"/>
    </row>
    <row r="209" spans="1:16">
      <c r="A209" s="46">
        <v>12</v>
      </c>
      <c r="B209" s="46" t="s">
        <v>1375</v>
      </c>
      <c r="C209" s="45" t="s">
        <v>98</v>
      </c>
      <c r="D209" s="43" t="s">
        <v>1385</v>
      </c>
      <c r="E209" s="46">
        <v>1</v>
      </c>
      <c r="F209" s="46">
        <v>1</v>
      </c>
      <c r="G209" s="46"/>
      <c r="H209" s="46"/>
      <c r="I209" s="46"/>
      <c r="J209" s="46"/>
      <c r="K209" s="46"/>
      <c r="L209" s="46"/>
      <c r="M209" s="46"/>
      <c r="N209" s="46"/>
      <c r="O209" s="46"/>
      <c r="P209" s="23"/>
    </row>
    <row r="210" spans="1:16">
      <c r="A210" s="46">
        <v>13</v>
      </c>
      <c r="B210" s="46" t="s">
        <v>1376</v>
      </c>
      <c r="C210" s="45" t="s">
        <v>98</v>
      </c>
      <c r="D210" s="43" t="s">
        <v>1385</v>
      </c>
      <c r="E210" s="46">
        <v>1</v>
      </c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23"/>
    </row>
    <row r="211" spans="1:16">
      <c r="A211" s="46">
        <v>14</v>
      </c>
      <c r="B211" s="46" t="s">
        <v>1377</v>
      </c>
      <c r="C211" s="45" t="s">
        <v>98</v>
      </c>
      <c r="D211" s="43" t="s">
        <v>1385</v>
      </c>
      <c r="E211" s="46">
        <v>1</v>
      </c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23"/>
    </row>
    <row r="212" spans="1:16">
      <c r="A212" s="46">
        <v>15</v>
      </c>
      <c r="B212" s="46" t="s">
        <v>193</v>
      </c>
      <c r="C212" s="45" t="s">
        <v>98</v>
      </c>
      <c r="D212" s="43" t="s">
        <v>1385</v>
      </c>
      <c r="E212" s="46">
        <v>1</v>
      </c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23"/>
    </row>
    <row r="213" spans="1:16">
      <c r="A213" s="46">
        <v>16</v>
      </c>
      <c r="B213" s="46" t="s">
        <v>1378</v>
      </c>
      <c r="C213" s="45" t="s">
        <v>279</v>
      </c>
      <c r="D213" s="43" t="s">
        <v>1385</v>
      </c>
      <c r="E213" s="46">
        <v>1</v>
      </c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23"/>
    </row>
    <row r="214" spans="1:16">
      <c r="A214" s="46">
        <v>17</v>
      </c>
      <c r="B214" s="46" t="s">
        <v>1379</v>
      </c>
      <c r="C214" s="45" t="s">
        <v>311</v>
      </c>
      <c r="D214" s="43" t="s">
        <v>1385</v>
      </c>
      <c r="E214" s="46">
        <v>1</v>
      </c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23"/>
    </row>
    <row r="215" spans="1:16">
      <c r="A215" s="46">
        <v>18</v>
      </c>
      <c r="B215" s="46" t="s">
        <v>1380</v>
      </c>
      <c r="C215" s="45" t="s">
        <v>282</v>
      </c>
      <c r="D215" s="43" t="s">
        <v>1385</v>
      </c>
      <c r="E215" s="46">
        <v>1</v>
      </c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23"/>
    </row>
    <row r="216" spans="1:16">
      <c r="A216" s="46">
        <v>19</v>
      </c>
      <c r="B216" s="46" t="s">
        <v>1381</v>
      </c>
      <c r="C216" s="45" t="s">
        <v>282</v>
      </c>
      <c r="D216" s="43" t="s">
        <v>1385</v>
      </c>
      <c r="E216" s="46">
        <v>1</v>
      </c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23"/>
    </row>
    <row r="217" spans="1:16">
      <c r="A217" s="46">
        <v>20</v>
      </c>
      <c r="B217" s="46" t="s">
        <v>1382</v>
      </c>
      <c r="C217" s="45" t="s">
        <v>282</v>
      </c>
      <c r="D217" s="43" t="s">
        <v>1385</v>
      </c>
      <c r="E217" s="46">
        <v>1</v>
      </c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23"/>
    </row>
    <row r="218" spans="1:16">
      <c r="A218" s="46">
        <v>21</v>
      </c>
      <c r="B218" s="46" t="s">
        <v>364</v>
      </c>
      <c r="C218" s="45" t="s">
        <v>314</v>
      </c>
      <c r="D218" s="43" t="s">
        <v>1385</v>
      </c>
      <c r="E218" s="46">
        <v>1</v>
      </c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23"/>
    </row>
    <row r="219" spans="1:16">
      <c r="A219" s="46">
        <v>22</v>
      </c>
      <c r="B219" s="46" t="s">
        <v>1383</v>
      </c>
      <c r="C219" s="45" t="s">
        <v>99</v>
      </c>
      <c r="D219" s="43" t="s">
        <v>1385</v>
      </c>
      <c r="E219" s="46">
        <v>1</v>
      </c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23"/>
    </row>
    <row r="220" spans="1:16">
      <c r="A220" s="46">
        <v>23</v>
      </c>
      <c r="B220" s="46" t="s">
        <v>1384</v>
      </c>
      <c r="C220" s="45" t="s">
        <v>99</v>
      </c>
      <c r="D220" s="43" t="s">
        <v>1385</v>
      </c>
      <c r="E220" s="46">
        <v>1</v>
      </c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23"/>
    </row>
    <row r="221" spans="1:16" s="66" customFormat="1">
      <c r="A221" s="61">
        <v>7</v>
      </c>
      <c r="B221" s="61" t="s">
        <v>4375</v>
      </c>
      <c r="C221" s="62"/>
      <c r="D221" s="62">
        <v>22</v>
      </c>
      <c r="E221" s="61">
        <f t="shared" ref="E221:O221" si="7">SUM(E199:E220)</f>
        <v>21</v>
      </c>
      <c r="F221" s="61">
        <f t="shared" si="7"/>
        <v>3</v>
      </c>
      <c r="G221" s="61">
        <f t="shared" si="7"/>
        <v>0</v>
      </c>
      <c r="H221" s="61">
        <f t="shared" si="7"/>
        <v>0</v>
      </c>
      <c r="I221" s="61">
        <f t="shared" si="7"/>
        <v>0</v>
      </c>
      <c r="J221" s="61">
        <f t="shared" si="7"/>
        <v>0</v>
      </c>
      <c r="K221" s="61">
        <f t="shared" si="7"/>
        <v>0</v>
      </c>
      <c r="L221" s="61">
        <f t="shared" si="7"/>
        <v>0</v>
      </c>
      <c r="M221" s="61">
        <f t="shared" si="7"/>
        <v>0</v>
      </c>
      <c r="N221" s="61">
        <f t="shared" si="7"/>
        <v>0</v>
      </c>
      <c r="O221" s="61">
        <f t="shared" si="7"/>
        <v>0</v>
      </c>
      <c r="P221" s="61"/>
    </row>
    <row r="222" spans="1:16">
      <c r="A222" s="82">
        <v>1</v>
      </c>
      <c r="B222" s="42" t="s">
        <v>263</v>
      </c>
      <c r="C222" s="41" t="s">
        <v>96</v>
      </c>
      <c r="D222" s="43" t="s">
        <v>288</v>
      </c>
      <c r="E222" s="42">
        <v>1</v>
      </c>
      <c r="F222" s="42">
        <v>1</v>
      </c>
      <c r="G222" s="42"/>
      <c r="H222" s="42"/>
      <c r="I222" s="42"/>
      <c r="J222" s="42"/>
      <c r="K222" s="42"/>
      <c r="L222" s="42"/>
      <c r="M222" s="42"/>
      <c r="N222" s="42"/>
      <c r="O222" s="42"/>
      <c r="P222" s="23"/>
    </row>
    <row r="223" spans="1:16">
      <c r="A223" s="82">
        <v>2</v>
      </c>
      <c r="B223" s="22" t="s">
        <v>264</v>
      </c>
      <c r="C223" s="43" t="s">
        <v>97</v>
      </c>
      <c r="D223" s="43" t="s">
        <v>288</v>
      </c>
      <c r="E223" s="23">
        <v>1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</row>
    <row r="224" spans="1:16">
      <c r="A224" s="82">
        <v>3</v>
      </c>
      <c r="B224" s="23" t="s">
        <v>265</v>
      </c>
      <c r="C224" s="43" t="s">
        <v>98</v>
      </c>
      <c r="D224" s="43" t="s">
        <v>288</v>
      </c>
      <c r="E224" s="23">
        <v>1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</row>
    <row r="225" spans="1:16">
      <c r="A225" s="82">
        <v>4</v>
      </c>
      <c r="B225" s="23" t="s">
        <v>266</v>
      </c>
      <c r="C225" s="43" t="s">
        <v>98</v>
      </c>
      <c r="D225" s="43" t="s">
        <v>288</v>
      </c>
      <c r="E225" s="23">
        <v>1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</row>
    <row r="226" spans="1:16">
      <c r="A226" s="82">
        <v>5</v>
      </c>
      <c r="B226" s="23" t="s">
        <v>267</v>
      </c>
      <c r="C226" s="43" t="s">
        <v>98</v>
      </c>
      <c r="D226" s="43" t="s">
        <v>288</v>
      </c>
      <c r="E226" s="23">
        <v>1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</row>
    <row r="227" spans="1:16">
      <c r="A227" s="82">
        <v>6</v>
      </c>
      <c r="B227" s="23" t="s">
        <v>268</v>
      </c>
      <c r="C227" s="43" t="s">
        <v>98</v>
      </c>
      <c r="D227" s="43" t="s">
        <v>288</v>
      </c>
      <c r="E227" s="23">
        <v>1</v>
      </c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</row>
    <row r="228" spans="1:16">
      <c r="A228" s="82">
        <v>7</v>
      </c>
      <c r="B228" s="23" t="s">
        <v>269</v>
      </c>
      <c r="C228" s="43" t="s">
        <v>98</v>
      </c>
      <c r="D228" s="43" t="s">
        <v>288</v>
      </c>
      <c r="E228" s="42">
        <v>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</row>
    <row r="229" spans="1:16">
      <c r="A229" s="82">
        <v>8</v>
      </c>
      <c r="B229" s="23" t="s">
        <v>270</v>
      </c>
      <c r="C229" s="43" t="s">
        <v>98</v>
      </c>
      <c r="D229" s="43" t="s">
        <v>288</v>
      </c>
      <c r="E229" s="23">
        <v>1</v>
      </c>
      <c r="F229" s="23">
        <v>1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</row>
    <row r="230" spans="1:16">
      <c r="A230" s="82">
        <v>9</v>
      </c>
      <c r="B230" s="23" t="s">
        <v>271</v>
      </c>
      <c r="C230" s="43" t="s">
        <v>98</v>
      </c>
      <c r="D230" s="43" t="s">
        <v>288</v>
      </c>
      <c r="E230" s="23">
        <v>1</v>
      </c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</row>
    <row r="231" spans="1:16">
      <c r="A231" s="82">
        <v>10</v>
      </c>
      <c r="B231" s="23" t="s">
        <v>272</v>
      </c>
      <c r="C231" s="43" t="s">
        <v>98</v>
      </c>
      <c r="D231" s="43" t="s">
        <v>288</v>
      </c>
      <c r="E231" s="23">
        <v>1</v>
      </c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1:16">
      <c r="A232" s="82">
        <v>11</v>
      </c>
      <c r="B232" s="23" t="s">
        <v>273</v>
      </c>
      <c r="C232" s="43" t="s">
        <v>98</v>
      </c>
      <c r="D232" s="43" t="s">
        <v>288</v>
      </c>
      <c r="E232" s="23">
        <v>1</v>
      </c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1:16">
      <c r="A233" s="82">
        <v>12</v>
      </c>
      <c r="B233" s="23" t="s">
        <v>274</v>
      </c>
      <c r="C233" s="43" t="s">
        <v>98</v>
      </c>
      <c r="D233" s="43" t="s">
        <v>288</v>
      </c>
      <c r="E233" s="23">
        <v>1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1:16">
      <c r="A234" s="82">
        <v>13</v>
      </c>
      <c r="B234" s="23" t="s">
        <v>275</v>
      </c>
      <c r="C234" s="43" t="s">
        <v>98</v>
      </c>
      <c r="D234" s="43" t="s">
        <v>288</v>
      </c>
      <c r="E234" s="23">
        <v>1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1:16">
      <c r="A235" s="82">
        <v>14</v>
      </c>
      <c r="B235" s="23" t="s">
        <v>276</v>
      </c>
      <c r="C235" s="43" t="s">
        <v>98</v>
      </c>
      <c r="D235" s="43" t="s">
        <v>288</v>
      </c>
      <c r="E235" s="23">
        <v>1</v>
      </c>
      <c r="F235" s="23">
        <v>1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>
      <c r="A236" s="82">
        <v>15</v>
      </c>
      <c r="B236" s="23" t="s">
        <v>277</v>
      </c>
      <c r="C236" s="43" t="s">
        <v>98</v>
      </c>
      <c r="D236" s="43" t="s">
        <v>288</v>
      </c>
      <c r="E236" s="23">
        <v>1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</row>
    <row r="237" spans="1:16">
      <c r="A237" s="82">
        <v>16</v>
      </c>
      <c r="B237" s="23" t="s">
        <v>278</v>
      </c>
      <c r="C237" s="43" t="s">
        <v>279</v>
      </c>
      <c r="D237" s="43" t="s">
        <v>288</v>
      </c>
      <c r="E237" s="42">
        <v>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>
      <c r="A238" s="82">
        <v>17</v>
      </c>
      <c r="B238" s="23" t="s">
        <v>280</v>
      </c>
      <c r="C238" s="43" t="s">
        <v>249</v>
      </c>
      <c r="D238" s="43" t="s">
        <v>288</v>
      </c>
      <c r="E238" s="23">
        <v>1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1:16">
      <c r="A239" s="82">
        <v>18</v>
      </c>
      <c r="B239" s="23" t="s">
        <v>281</v>
      </c>
      <c r="C239" s="43" t="s">
        <v>282</v>
      </c>
      <c r="D239" s="43" t="s">
        <v>288</v>
      </c>
      <c r="E239" s="23">
        <v>1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</row>
    <row r="240" spans="1:16">
      <c r="A240" s="82">
        <v>19</v>
      </c>
      <c r="B240" s="23" t="s">
        <v>283</v>
      </c>
      <c r="C240" s="43" t="s">
        <v>282</v>
      </c>
      <c r="D240" s="43" t="s">
        <v>288</v>
      </c>
      <c r="E240" s="23">
        <v>1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1:16">
      <c r="A241" s="82">
        <v>20</v>
      </c>
      <c r="B241" s="23" t="s">
        <v>284</v>
      </c>
      <c r="C241" s="43" t="s">
        <v>256</v>
      </c>
      <c r="D241" s="43" t="s">
        <v>288</v>
      </c>
      <c r="E241" s="23">
        <v>1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1:16">
      <c r="A242" s="82">
        <v>21</v>
      </c>
      <c r="B242" s="23" t="s">
        <v>285</v>
      </c>
      <c r="C242" s="43" t="s">
        <v>256</v>
      </c>
      <c r="D242" s="43" t="s">
        <v>288</v>
      </c>
      <c r="E242" s="23">
        <v>1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</row>
    <row r="243" spans="1:16">
      <c r="A243" s="82">
        <v>22</v>
      </c>
      <c r="B243" s="23" t="s">
        <v>286</v>
      </c>
      <c r="C243" s="43" t="s">
        <v>99</v>
      </c>
      <c r="D243" s="43" t="s">
        <v>288</v>
      </c>
      <c r="E243" s="23">
        <v>1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1:16">
      <c r="A244" s="82">
        <v>23</v>
      </c>
      <c r="B244" s="23" t="s">
        <v>287</v>
      </c>
      <c r="C244" s="43" t="s">
        <v>99</v>
      </c>
      <c r="D244" s="43" t="s">
        <v>288</v>
      </c>
      <c r="E244" s="23">
        <v>1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1:16" s="66" customFormat="1">
      <c r="A245" s="61">
        <v>8</v>
      </c>
      <c r="B245" s="61" t="s">
        <v>4374</v>
      </c>
      <c r="C245" s="62"/>
      <c r="D245" s="62">
        <v>23</v>
      </c>
      <c r="E245" s="61">
        <f t="shared" ref="E245:O245" si="8">SUM(E222:E244)</f>
        <v>23</v>
      </c>
      <c r="F245" s="61">
        <f t="shared" si="8"/>
        <v>3</v>
      </c>
      <c r="G245" s="61">
        <f t="shared" si="8"/>
        <v>0</v>
      </c>
      <c r="H245" s="61">
        <f t="shared" si="8"/>
        <v>0</v>
      </c>
      <c r="I245" s="61">
        <f t="shared" si="8"/>
        <v>0</v>
      </c>
      <c r="J245" s="61">
        <f t="shared" si="8"/>
        <v>0</v>
      </c>
      <c r="K245" s="61">
        <f t="shared" si="8"/>
        <v>0</v>
      </c>
      <c r="L245" s="61">
        <f t="shared" si="8"/>
        <v>0</v>
      </c>
      <c r="M245" s="61">
        <f t="shared" si="8"/>
        <v>0</v>
      </c>
      <c r="N245" s="61">
        <f t="shared" si="8"/>
        <v>0</v>
      </c>
      <c r="O245" s="61">
        <f t="shared" si="8"/>
        <v>0</v>
      </c>
      <c r="P245" s="61"/>
    </row>
    <row r="246" spans="1:16">
      <c r="A246" s="83">
        <v>1</v>
      </c>
      <c r="B246" s="83" t="s">
        <v>291</v>
      </c>
      <c r="C246" s="81" t="s">
        <v>96</v>
      </c>
      <c r="D246" s="43" t="s">
        <v>317</v>
      </c>
      <c r="E246" s="83">
        <v>1</v>
      </c>
      <c r="F246" s="83">
        <v>1</v>
      </c>
      <c r="G246" s="83"/>
      <c r="H246" s="83"/>
      <c r="I246" s="83"/>
      <c r="J246" s="83"/>
      <c r="K246" s="83"/>
      <c r="L246" s="83"/>
      <c r="M246" s="83"/>
      <c r="N246" s="83"/>
      <c r="O246" s="83"/>
      <c r="P246" s="23"/>
    </row>
    <row r="247" spans="1:16">
      <c r="A247" s="46">
        <v>2</v>
      </c>
      <c r="B247" s="76" t="s">
        <v>167</v>
      </c>
      <c r="C247" s="45" t="s">
        <v>97</v>
      </c>
      <c r="D247" s="43" t="s">
        <v>317</v>
      </c>
      <c r="E247" s="46">
        <v>1</v>
      </c>
      <c r="F247" s="46">
        <v>1</v>
      </c>
      <c r="G247" s="46"/>
      <c r="H247" s="46"/>
      <c r="I247" s="46"/>
      <c r="J247" s="46"/>
      <c r="K247" s="46"/>
      <c r="L247" s="46"/>
      <c r="M247" s="46"/>
      <c r="N247" s="46"/>
      <c r="O247" s="46"/>
      <c r="P247" s="23"/>
    </row>
    <row r="248" spans="1:16">
      <c r="A248" s="46">
        <v>3</v>
      </c>
      <c r="B248" s="46" t="s">
        <v>292</v>
      </c>
      <c r="C248" s="45" t="s">
        <v>97</v>
      </c>
      <c r="D248" s="43" t="s">
        <v>317</v>
      </c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23"/>
    </row>
    <row r="249" spans="1:16">
      <c r="A249" s="46">
        <v>4</v>
      </c>
      <c r="B249" s="46" t="s">
        <v>293</v>
      </c>
      <c r="C249" s="45" t="s">
        <v>98</v>
      </c>
      <c r="D249" s="43" t="s">
        <v>317</v>
      </c>
      <c r="E249" s="46">
        <v>1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23"/>
    </row>
    <row r="250" spans="1:16">
      <c r="A250" s="46">
        <v>5</v>
      </c>
      <c r="B250" s="46" t="s">
        <v>294</v>
      </c>
      <c r="C250" s="45" t="s">
        <v>98</v>
      </c>
      <c r="D250" s="43" t="s">
        <v>317</v>
      </c>
      <c r="E250" s="46">
        <v>1</v>
      </c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23"/>
    </row>
    <row r="251" spans="1:16">
      <c r="A251" s="46">
        <v>6</v>
      </c>
      <c r="B251" s="46" t="s">
        <v>295</v>
      </c>
      <c r="C251" s="45" t="s">
        <v>98</v>
      </c>
      <c r="D251" s="43" t="s">
        <v>317</v>
      </c>
      <c r="E251" s="46">
        <v>1</v>
      </c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23"/>
    </row>
    <row r="252" spans="1:16">
      <c r="A252" s="46">
        <v>7</v>
      </c>
      <c r="B252" s="46" t="s">
        <v>296</v>
      </c>
      <c r="C252" s="45" t="s">
        <v>98</v>
      </c>
      <c r="D252" s="43" t="s">
        <v>317</v>
      </c>
      <c r="E252" s="46">
        <v>1</v>
      </c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23"/>
    </row>
    <row r="253" spans="1:16">
      <c r="A253" s="46">
        <v>8</v>
      </c>
      <c r="B253" s="46" t="s">
        <v>297</v>
      </c>
      <c r="C253" s="45" t="s">
        <v>98</v>
      </c>
      <c r="D253" s="43" t="s">
        <v>317</v>
      </c>
      <c r="E253" s="46">
        <v>1</v>
      </c>
      <c r="F253" s="46">
        <v>1</v>
      </c>
      <c r="G253" s="46">
        <v>1</v>
      </c>
      <c r="H253" s="46"/>
      <c r="I253" s="46"/>
      <c r="J253" s="46"/>
      <c r="K253" s="46"/>
      <c r="L253" s="46"/>
      <c r="M253" s="46"/>
      <c r="N253" s="46"/>
      <c r="O253" s="46"/>
      <c r="P253" s="23"/>
    </row>
    <row r="254" spans="1:16">
      <c r="A254" s="46">
        <v>9</v>
      </c>
      <c r="B254" s="46" t="s">
        <v>298</v>
      </c>
      <c r="C254" s="45" t="s">
        <v>98</v>
      </c>
      <c r="D254" s="43" t="s">
        <v>317</v>
      </c>
      <c r="E254" s="46">
        <v>1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23"/>
    </row>
    <row r="255" spans="1:16">
      <c r="A255" s="46">
        <v>10</v>
      </c>
      <c r="B255" s="46" t="s">
        <v>299</v>
      </c>
      <c r="C255" s="45" t="s">
        <v>98</v>
      </c>
      <c r="D255" s="43" t="s">
        <v>317</v>
      </c>
      <c r="E255" s="46">
        <v>1</v>
      </c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23"/>
    </row>
    <row r="256" spans="1:16">
      <c r="A256" s="46">
        <v>11</v>
      </c>
      <c r="B256" s="46" t="s">
        <v>300</v>
      </c>
      <c r="C256" s="45" t="s">
        <v>98</v>
      </c>
      <c r="D256" s="43" t="s">
        <v>317</v>
      </c>
      <c r="E256" s="46">
        <v>1</v>
      </c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23"/>
    </row>
    <row r="257" spans="1:16">
      <c r="A257" s="46">
        <v>12</v>
      </c>
      <c r="B257" s="46" t="s">
        <v>301</v>
      </c>
      <c r="C257" s="45" t="s">
        <v>98</v>
      </c>
      <c r="D257" s="43" t="s">
        <v>317</v>
      </c>
      <c r="E257" s="46">
        <v>1</v>
      </c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23"/>
    </row>
    <row r="258" spans="1:16">
      <c r="A258" s="46">
        <v>13</v>
      </c>
      <c r="B258" s="46" t="s">
        <v>302</v>
      </c>
      <c r="C258" s="45" t="s">
        <v>98</v>
      </c>
      <c r="D258" s="43" t="s">
        <v>317</v>
      </c>
      <c r="E258" s="46">
        <v>1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23"/>
    </row>
    <row r="259" spans="1:16">
      <c r="A259" s="46">
        <v>14</v>
      </c>
      <c r="B259" s="46" t="s">
        <v>191</v>
      </c>
      <c r="C259" s="45" t="s">
        <v>98</v>
      </c>
      <c r="D259" s="43" t="s">
        <v>317</v>
      </c>
      <c r="E259" s="46">
        <v>1</v>
      </c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23"/>
    </row>
    <row r="260" spans="1:16">
      <c r="A260" s="46">
        <v>15</v>
      </c>
      <c r="B260" s="46" t="s">
        <v>303</v>
      </c>
      <c r="C260" s="45" t="s">
        <v>98</v>
      </c>
      <c r="D260" s="43" t="s">
        <v>317</v>
      </c>
      <c r="E260" s="46">
        <v>1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23"/>
    </row>
    <row r="261" spans="1:16">
      <c r="A261" s="46">
        <v>16</v>
      </c>
      <c r="B261" s="46" t="s">
        <v>304</v>
      </c>
      <c r="C261" s="45" t="s">
        <v>98</v>
      </c>
      <c r="D261" s="43" t="s">
        <v>317</v>
      </c>
      <c r="E261" s="46">
        <v>1</v>
      </c>
      <c r="F261" s="46">
        <v>1</v>
      </c>
      <c r="G261" s="46"/>
      <c r="H261" s="46"/>
      <c r="I261" s="46"/>
      <c r="J261" s="46"/>
      <c r="K261" s="46"/>
      <c r="L261" s="46"/>
      <c r="M261" s="46"/>
      <c r="N261" s="46"/>
      <c r="O261" s="46"/>
      <c r="P261" s="23"/>
    </row>
    <row r="262" spans="1:16">
      <c r="A262" s="46">
        <v>17</v>
      </c>
      <c r="B262" s="46" t="s">
        <v>305</v>
      </c>
      <c r="C262" s="45" t="s">
        <v>98</v>
      </c>
      <c r="D262" s="43" t="s">
        <v>317</v>
      </c>
      <c r="E262" s="46">
        <v>1</v>
      </c>
      <c r="F262" s="46">
        <v>1</v>
      </c>
      <c r="G262" s="46"/>
      <c r="H262" s="46"/>
      <c r="I262" s="46"/>
      <c r="J262" s="46"/>
      <c r="K262" s="46"/>
      <c r="L262" s="46"/>
      <c r="M262" s="46"/>
      <c r="N262" s="46"/>
      <c r="O262" s="46"/>
      <c r="P262" s="23"/>
    </row>
    <row r="263" spans="1:16">
      <c r="A263" s="46">
        <v>18</v>
      </c>
      <c r="B263" s="46" t="s">
        <v>306</v>
      </c>
      <c r="C263" s="45" t="s">
        <v>98</v>
      </c>
      <c r="D263" s="43" t="s">
        <v>317</v>
      </c>
      <c r="E263" s="46">
        <v>1</v>
      </c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23"/>
    </row>
    <row r="264" spans="1:16">
      <c r="A264" s="46">
        <v>19</v>
      </c>
      <c r="B264" s="46" t="s">
        <v>307</v>
      </c>
      <c r="C264" s="45" t="s">
        <v>98</v>
      </c>
      <c r="D264" s="43" t="s">
        <v>317</v>
      </c>
      <c r="E264" s="46">
        <v>1</v>
      </c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23"/>
    </row>
    <row r="265" spans="1:16">
      <c r="A265" s="46">
        <v>20</v>
      </c>
      <c r="B265" s="46" t="s">
        <v>308</v>
      </c>
      <c r="C265" s="45" t="s">
        <v>159</v>
      </c>
      <c r="D265" s="43" t="s">
        <v>317</v>
      </c>
      <c r="E265" s="46">
        <v>1</v>
      </c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23"/>
    </row>
    <row r="266" spans="1:16">
      <c r="A266" s="46">
        <v>21</v>
      </c>
      <c r="B266" s="46" t="s">
        <v>309</v>
      </c>
      <c r="C266" s="45" t="s">
        <v>279</v>
      </c>
      <c r="D266" s="43" t="s">
        <v>317</v>
      </c>
      <c r="E266" s="46">
        <v>1</v>
      </c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23"/>
    </row>
    <row r="267" spans="1:16">
      <c r="A267" s="46">
        <v>22</v>
      </c>
      <c r="B267" s="46" t="s">
        <v>310</v>
      </c>
      <c r="C267" s="45" t="s">
        <v>311</v>
      </c>
      <c r="D267" s="43" t="s">
        <v>317</v>
      </c>
      <c r="E267" s="46">
        <v>1</v>
      </c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23"/>
    </row>
    <row r="268" spans="1:16">
      <c r="A268" s="46">
        <v>23</v>
      </c>
      <c r="B268" s="46" t="s">
        <v>312</v>
      </c>
      <c r="C268" s="45" t="s">
        <v>282</v>
      </c>
      <c r="D268" s="43" t="s">
        <v>317</v>
      </c>
      <c r="E268" s="46">
        <v>1</v>
      </c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23"/>
    </row>
    <row r="269" spans="1:16">
      <c r="A269" s="46">
        <v>24</v>
      </c>
      <c r="B269" s="46" t="s">
        <v>313</v>
      </c>
      <c r="C269" s="45" t="s">
        <v>314</v>
      </c>
      <c r="D269" s="43" t="s">
        <v>317</v>
      </c>
      <c r="E269" s="46">
        <v>1</v>
      </c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23"/>
    </row>
    <row r="270" spans="1:16">
      <c r="A270" s="46">
        <v>25</v>
      </c>
      <c r="B270" s="46" t="s">
        <v>315</v>
      </c>
      <c r="C270" s="45" t="s">
        <v>99</v>
      </c>
      <c r="D270" s="43" t="s">
        <v>317</v>
      </c>
      <c r="E270" s="46">
        <v>1</v>
      </c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23"/>
    </row>
    <row r="271" spans="1:16">
      <c r="A271" s="46">
        <v>26</v>
      </c>
      <c r="B271" s="46" t="s">
        <v>316</v>
      </c>
      <c r="C271" s="45" t="s">
        <v>99</v>
      </c>
      <c r="D271" s="43" t="s">
        <v>317</v>
      </c>
      <c r="E271" s="46">
        <v>1</v>
      </c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23"/>
    </row>
    <row r="272" spans="1:16" s="66" customFormat="1">
      <c r="A272" s="61">
        <v>9</v>
      </c>
      <c r="B272" s="61" t="s">
        <v>4373</v>
      </c>
      <c r="C272" s="62"/>
      <c r="D272" s="62">
        <v>26</v>
      </c>
      <c r="E272" s="61">
        <f t="shared" ref="E272:O272" si="9">SUM(E246:E271)</f>
        <v>25</v>
      </c>
      <c r="F272" s="61">
        <f t="shared" si="9"/>
        <v>5</v>
      </c>
      <c r="G272" s="61">
        <f t="shared" si="9"/>
        <v>1</v>
      </c>
      <c r="H272" s="61">
        <f t="shared" si="9"/>
        <v>0</v>
      </c>
      <c r="I272" s="61">
        <f t="shared" si="9"/>
        <v>0</v>
      </c>
      <c r="J272" s="61">
        <f t="shared" si="9"/>
        <v>0</v>
      </c>
      <c r="K272" s="61">
        <f t="shared" si="9"/>
        <v>0</v>
      </c>
      <c r="L272" s="61">
        <f t="shared" si="9"/>
        <v>0</v>
      </c>
      <c r="M272" s="61">
        <f t="shared" si="9"/>
        <v>0</v>
      </c>
      <c r="N272" s="61">
        <f t="shared" si="9"/>
        <v>0</v>
      </c>
      <c r="O272" s="61">
        <f t="shared" si="9"/>
        <v>0</v>
      </c>
      <c r="P272" s="61"/>
    </row>
    <row r="273" spans="1:16">
      <c r="A273" s="154">
        <v>1</v>
      </c>
      <c r="B273" s="154" t="s">
        <v>324</v>
      </c>
      <c r="C273" s="155" t="s">
        <v>96</v>
      </c>
      <c r="D273" s="43" t="s">
        <v>355</v>
      </c>
      <c r="E273" s="42">
        <v>1</v>
      </c>
      <c r="F273" s="42">
        <v>1</v>
      </c>
      <c r="G273" s="42"/>
      <c r="H273" s="42"/>
      <c r="I273" s="42"/>
      <c r="J273" s="42"/>
      <c r="K273" s="42"/>
      <c r="L273" s="42"/>
      <c r="M273" s="42"/>
      <c r="N273" s="42"/>
      <c r="O273" s="42"/>
      <c r="P273" s="23"/>
    </row>
    <row r="274" spans="1:16">
      <c r="A274" s="156">
        <v>2</v>
      </c>
      <c r="B274" s="156" t="s">
        <v>325</v>
      </c>
      <c r="C274" s="157" t="s">
        <v>166</v>
      </c>
      <c r="D274" s="43" t="s">
        <v>355</v>
      </c>
      <c r="E274" s="23">
        <v>1</v>
      </c>
      <c r="F274" s="23">
        <v>1</v>
      </c>
      <c r="G274" s="23"/>
      <c r="H274" s="23"/>
      <c r="I274" s="23"/>
      <c r="J274" s="23"/>
      <c r="K274" s="23"/>
      <c r="L274" s="23"/>
      <c r="M274" s="23"/>
      <c r="N274" s="23"/>
      <c r="O274" s="23"/>
      <c r="P274" s="23"/>
    </row>
    <row r="275" spans="1:16">
      <c r="A275" s="156">
        <v>3</v>
      </c>
      <c r="B275" s="156" t="s">
        <v>326</v>
      </c>
      <c r="C275" s="157" t="s">
        <v>166</v>
      </c>
      <c r="D275" s="43" t="s">
        <v>355</v>
      </c>
      <c r="E275" s="23">
        <v>1</v>
      </c>
      <c r="F275" s="42">
        <v>1</v>
      </c>
      <c r="G275" s="23"/>
      <c r="H275" s="23"/>
      <c r="I275" s="23"/>
      <c r="J275" s="23"/>
      <c r="K275" s="23"/>
      <c r="L275" s="23"/>
      <c r="M275" s="23"/>
      <c r="N275" s="23"/>
      <c r="O275" s="23"/>
      <c r="P275" s="23"/>
    </row>
    <row r="276" spans="1:16">
      <c r="A276" s="156">
        <v>4</v>
      </c>
      <c r="B276" s="156" t="s">
        <v>327</v>
      </c>
      <c r="C276" s="157" t="s">
        <v>98</v>
      </c>
      <c r="D276" s="43" t="s">
        <v>355</v>
      </c>
      <c r="E276" s="23">
        <v>1</v>
      </c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1:16">
      <c r="A277" s="156">
        <v>5</v>
      </c>
      <c r="B277" s="156" t="s">
        <v>328</v>
      </c>
      <c r="C277" s="157" t="s">
        <v>98</v>
      </c>
      <c r="D277" s="43" t="s">
        <v>355</v>
      </c>
      <c r="E277" s="23">
        <v>1</v>
      </c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1:16">
      <c r="A278" s="156">
        <v>6</v>
      </c>
      <c r="B278" s="156" t="s">
        <v>329</v>
      </c>
      <c r="C278" s="157" t="s">
        <v>98</v>
      </c>
      <c r="D278" s="43" t="s">
        <v>355</v>
      </c>
      <c r="E278" s="23">
        <v>1</v>
      </c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1:16">
      <c r="A279" s="156">
        <v>7</v>
      </c>
      <c r="B279" s="156" t="s">
        <v>330</v>
      </c>
      <c r="C279" s="157" t="s">
        <v>98</v>
      </c>
      <c r="D279" s="43" t="s">
        <v>355</v>
      </c>
      <c r="E279" s="23">
        <v>1</v>
      </c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1:16">
      <c r="A280" s="156">
        <v>8</v>
      </c>
      <c r="B280" s="156" t="s">
        <v>331</v>
      </c>
      <c r="C280" s="157" t="s">
        <v>98</v>
      </c>
      <c r="D280" s="43" t="s">
        <v>355</v>
      </c>
      <c r="E280" s="23">
        <v>1</v>
      </c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>
      <c r="A281" s="156">
        <v>9</v>
      </c>
      <c r="B281" s="156" t="s">
        <v>332</v>
      </c>
      <c r="C281" s="157" t="s">
        <v>98</v>
      </c>
      <c r="D281" s="43" t="s">
        <v>355</v>
      </c>
      <c r="E281" s="23">
        <v>1</v>
      </c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>
      <c r="A282" s="156">
        <v>10</v>
      </c>
      <c r="B282" s="156" t="s">
        <v>333</v>
      </c>
      <c r="C282" s="157" t="s">
        <v>98</v>
      </c>
      <c r="D282" s="43" t="s">
        <v>355</v>
      </c>
      <c r="E282" s="23">
        <v>1</v>
      </c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>
      <c r="A283" s="156">
        <v>11</v>
      </c>
      <c r="B283" s="156" t="s">
        <v>334</v>
      </c>
      <c r="C283" s="157" t="s">
        <v>98</v>
      </c>
      <c r="D283" s="43" t="s">
        <v>355</v>
      </c>
      <c r="E283" s="23">
        <v>1</v>
      </c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>
      <c r="A284" s="156">
        <v>12</v>
      </c>
      <c r="B284" s="156" t="s">
        <v>335</v>
      </c>
      <c r="C284" s="157" t="s">
        <v>98</v>
      </c>
      <c r="D284" s="43" t="s">
        <v>355</v>
      </c>
      <c r="E284" s="23">
        <v>1</v>
      </c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>
      <c r="A285" s="156">
        <v>13</v>
      </c>
      <c r="B285" s="156" t="s">
        <v>336</v>
      </c>
      <c r="C285" s="157" t="s">
        <v>98</v>
      </c>
      <c r="D285" s="43" t="s">
        <v>355</v>
      </c>
      <c r="E285" s="23">
        <v>1</v>
      </c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>
      <c r="A286" s="156">
        <v>14</v>
      </c>
      <c r="B286" s="156" t="s">
        <v>337</v>
      </c>
      <c r="C286" s="157" t="s">
        <v>98</v>
      </c>
      <c r="D286" s="43" t="s">
        <v>355</v>
      </c>
      <c r="E286" s="23">
        <v>1</v>
      </c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>
      <c r="A287" s="156">
        <v>15</v>
      </c>
      <c r="B287" s="156" t="s">
        <v>338</v>
      </c>
      <c r="C287" s="157" t="s">
        <v>98</v>
      </c>
      <c r="D287" s="43" t="s">
        <v>355</v>
      </c>
      <c r="E287" s="23">
        <v>1</v>
      </c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>
      <c r="A288" s="156">
        <v>16</v>
      </c>
      <c r="B288" s="156" t="s">
        <v>339</v>
      </c>
      <c r="C288" s="157" t="s">
        <v>98</v>
      </c>
      <c r="D288" s="43" t="s">
        <v>355</v>
      </c>
      <c r="E288" s="23">
        <v>1</v>
      </c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>
      <c r="A289" s="156">
        <v>17</v>
      </c>
      <c r="B289" s="156" t="s">
        <v>340</v>
      </c>
      <c r="C289" s="157" t="s">
        <v>98</v>
      </c>
      <c r="D289" s="43" t="s">
        <v>355</v>
      </c>
      <c r="E289" s="23">
        <v>1</v>
      </c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>
      <c r="A290" s="156">
        <v>18</v>
      </c>
      <c r="B290" s="156" t="s">
        <v>341</v>
      </c>
      <c r="C290" s="157" t="s">
        <v>98</v>
      </c>
      <c r="D290" s="43" t="s">
        <v>355</v>
      </c>
      <c r="E290" s="23">
        <v>1</v>
      </c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>
      <c r="A291" s="156">
        <v>19</v>
      </c>
      <c r="B291" s="156" t="s">
        <v>342</v>
      </c>
      <c r="C291" s="157" t="s">
        <v>98</v>
      </c>
      <c r="D291" s="43" t="s">
        <v>355</v>
      </c>
      <c r="E291" s="23">
        <v>1</v>
      </c>
      <c r="F291" s="23">
        <v>1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>
      <c r="A292" s="156">
        <v>20</v>
      </c>
      <c r="B292" s="156" t="s">
        <v>343</v>
      </c>
      <c r="C292" s="157" t="s">
        <v>98</v>
      </c>
      <c r="D292" s="43" t="s">
        <v>355</v>
      </c>
      <c r="E292" s="23">
        <v>1</v>
      </c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>
      <c r="A293" s="156">
        <v>21</v>
      </c>
      <c r="B293" s="156" t="s">
        <v>344</v>
      </c>
      <c r="C293" s="157" t="s">
        <v>98</v>
      </c>
      <c r="D293" s="43" t="s">
        <v>355</v>
      </c>
      <c r="E293" s="23">
        <v>1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>
      <c r="A294" s="156">
        <v>22</v>
      </c>
      <c r="B294" s="156" t="s">
        <v>345</v>
      </c>
      <c r="C294" s="157" t="s">
        <v>279</v>
      </c>
      <c r="D294" s="43" t="s">
        <v>355</v>
      </c>
      <c r="E294" s="23">
        <v>1</v>
      </c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>
      <c r="A295" s="156">
        <v>23</v>
      </c>
      <c r="B295" s="156" t="s">
        <v>346</v>
      </c>
      <c r="C295" s="157" t="s">
        <v>159</v>
      </c>
      <c r="D295" s="43" t="s">
        <v>355</v>
      </c>
      <c r="E295" s="23">
        <v>1</v>
      </c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>
      <c r="A296" s="156">
        <v>24</v>
      </c>
      <c r="B296" s="156" t="s">
        <v>347</v>
      </c>
      <c r="C296" s="157" t="s">
        <v>99</v>
      </c>
      <c r="D296" s="43" t="s">
        <v>355</v>
      </c>
      <c r="E296" s="23">
        <v>1</v>
      </c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>
      <c r="A297" s="156">
        <v>25</v>
      </c>
      <c r="B297" s="156" t="s">
        <v>348</v>
      </c>
      <c r="C297" s="157" t="s">
        <v>99</v>
      </c>
      <c r="D297" s="43" t="s">
        <v>355</v>
      </c>
      <c r="E297" s="23">
        <v>1</v>
      </c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>
      <c r="A298" s="156">
        <v>26</v>
      </c>
      <c r="B298" s="156" t="s">
        <v>349</v>
      </c>
      <c r="C298" s="157" t="s">
        <v>205</v>
      </c>
      <c r="D298" s="43" t="s">
        <v>355</v>
      </c>
      <c r="E298" s="23">
        <v>1</v>
      </c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>
      <c r="A299" s="156">
        <v>27</v>
      </c>
      <c r="B299" s="156" t="s">
        <v>350</v>
      </c>
      <c r="C299" s="157" t="s">
        <v>205</v>
      </c>
      <c r="D299" s="43" t="s">
        <v>355</v>
      </c>
      <c r="E299" s="23">
        <v>1</v>
      </c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>
      <c r="A300" s="156">
        <v>28</v>
      </c>
      <c r="B300" s="156" t="s">
        <v>351</v>
      </c>
      <c r="C300" s="157" t="s">
        <v>205</v>
      </c>
      <c r="D300" s="43" t="s">
        <v>355</v>
      </c>
      <c r="E300" s="23">
        <v>1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>
      <c r="A301" s="156">
        <v>29</v>
      </c>
      <c r="B301" s="156" t="s">
        <v>352</v>
      </c>
      <c r="C301" s="157" t="s">
        <v>256</v>
      </c>
      <c r="D301" s="43" t="s">
        <v>355</v>
      </c>
      <c r="E301" s="23">
        <v>1</v>
      </c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>
      <c r="A302" s="156">
        <v>30</v>
      </c>
      <c r="B302" s="156" t="s">
        <v>353</v>
      </c>
      <c r="C302" s="157" t="s">
        <v>256</v>
      </c>
      <c r="D302" s="43" t="s">
        <v>355</v>
      </c>
      <c r="E302" s="23">
        <v>1</v>
      </c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>
      <c r="A303" s="156">
        <v>31</v>
      </c>
      <c r="B303" s="158" t="s">
        <v>354</v>
      </c>
      <c r="C303" s="159" t="s">
        <v>311</v>
      </c>
      <c r="D303" s="43" t="s">
        <v>355</v>
      </c>
      <c r="E303" s="23">
        <v>1</v>
      </c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66" customFormat="1">
      <c r="A304" s="61">
        <v>10</v>
      </c>
      <c r="B304" s="61" t="s">
        <v>4372</v>
      </c>
      <c r="C304" s="62"/>
      <c r="D304" s="62">
        <v>31</v>
      </c>
      <c r="E304" s="61">
        <f>SUM(E273:E303)</f>
        <v>31</v>
      </c>
      <c r="F304" s="61">
        <f t="shared" ref="F304:O304" si="10">SUM(F273:F303)</f>
        <v>4</v>
      </c>
      <c r="G304" s="61">
        <f t="shared" si="10"/>
        <v>0</v>
      </c>
      <c r="H304" s="61">
        <f t="shared" si="10"/>
        <v>0</v>
      </c>
      <c r="I304" s="61">
        <f t="shared" si="10"/>
        <v>0</v>
      </c>
      <c r="J304" s="61">
        <f t="shared" si="10"/>
        <v>0</v>
      </c>
      <c r="K304" s="61">
        <f t="shared" si="10"/>
        <v>0</v>
      </c>
      <c r="L304" s="61">
        <f t="shared" si="10"/>
        <v>0</v>
      </c>
      <c r="M304" s="61">
        <f t="shared" si="10"/>
        <v>0</v>
      </c>
      <c r="N304" s="61">
        <f t="shared" si="10"/>
        <v>0</v>
      </c>
      <c r="O304" s="61">
        <f t="shared" si="10"/>
        <v>0</v>
      </c>
      <c r="P304" s="61"/>
    </row>
    <row r="305" spans="1:16">
      <c r="A305" s="42">
        <v>1</v>
      </c>
      <c r="B305" s="42" t="s">
        <v>360</v>
      </c>
      <c r="C305" s="41" t="s">
        <v>96</v>
      </c>
      <c r="D305" s="43" t="s">
        <v>390</v>
      </c>
      <c r="E305" s="42">
        <v>1</v>
      </c>
      <c r="F305" s="42">
        <v>1</v>
      </c>
      <c r="G305" s="42"/>
      <c r="H305" s="42"/>
      <c r="I305" s="42"/>
      <c r="J305" s="42"/>
      <c r="K305" s="42"/>
      <c r="L305" s="42"/>
      <c r="M305" s="42"/>
      <c r="N305" s="42"/>
      <c r="O305" s="42"/>
      <c r="P305" s="23"/>
    </row>
    <row r="306" spans="1:16">
      <c r="A306" s="23">
        <v>2</v>
      </c>
      <c r="B306" s="22" t="s">
        <v>361</v>
      </c>
      <c r="C306" s="43" t="s">
        <v>97</v>
      </c>
      <c r="D306" s="43" t="s">
        <v>390</v>
      </c>
      <c r="E306" s="23">
        <v>1</v>
      </c>
      <c r="F306" s="23">
        <v>1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>
      <c r="A307" s="23">
        <v>3</v>
      </c>
      <c r="B307" s="23" t="s">
        <v>362</v>
      </c>
      <c r="C307" s="43" t="s">
        <v>97</v>
      </c>
      <c r="D307" s="43" t="s">
        <v>390</v>
      </c>
      <c r="E307" s="23">
        <v>1</v>
      </c>
      <c r="F307" s="23">
        <v>1</v>
      </c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>
      <c r="A308" s="23">
        <v>4</v>
      </c>
      <c r="B308" s="23" t="s">
        <v>363</v>
      </c>
      <c r="C308" s="43" t="s">
        <v>98</v>
      </c>
      <c r="D308" s="43" t="s">
        <v>390</v>
      </c>
      <c r="E308" s="23">
        <v>1</v>
      </c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>
      <c r="A309" s="23">
        <v>5</v>
      </c>
      <c r="B309" s="23" t="s">
        <v>364</v>
      </c>
      <c r="C309" s="43" t="s">
        <v>98</v>
      </c>
      <c r="D309" s="43" t="s">
        <v>390</v>
      </c>
      <c r="E309" s="23">
        <v>1</v>
      </c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>
      <c r="A310" s="23">
        <v>6</v>
      </c>
      <c r="B310" s="23" t="s">
        <v>365</v>
      </c>
      <c r="C310" s="43" t="s">
        <v>98</v>
      </c>
      <c r="D310" s="43" t="s">
        <v>390</v>
      </c>
      <c r="E310" s="23">
        <v>1</v>
      </c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>
      <c r="A311" s="23">
        <v>7</v>
      </c>
      <c r="B311" s="23" t="s">
        <v>366</v>
      </c>
      <c r="C311" s="43" t="s">
        <v>98</v>
      </c>
      <c r="D311" s="43" t="s">
        <v>390</v>
      </c>
      <c r="E311" s="23">
        <v>1</v>
      </c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>
      <c r="A312" s="23">
        <v>8</v>
      </c>
      <c r="B312" s="23" t="s">
        <v>367</v>
      </c>
      <c r="C312" s="43" t="s">
        <v>98</v>
      </c>
      <c r="D312" s="43" t="s">
        <v>390</v>
      </c>
      <c r="E312" s="23">
        <v>1</v>
      </c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>
      <c r="A313" s="23">
        <v>9</v>
      </c>
      <c r="B313" s="23" t="s">
        <v>368</v>
      </c>
      <c r="C313" s="43" t="s">
        <v>98</v>
      </c>
      <c r="D313" s="43" t="s">
        <v>390</v>
      </c>
      <c r="E313" s="23">
        <v>1</v>
      </c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>
      <c r="A314" s="23">
        <v>10</v>
      </c>
      <c r="B314" s="23" t="s">
        <v>369</v>
      </c>
      <c r="C314" s="43" t="s">
        <v>98</v>
      </c>
      <c r="D314" s="43" t="s">
        <v>390</v>
      </c>
      <c r="E314" s="23">
        <v>1</v>
      </c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>
      <c r="A315" s="23">
        <v>11</v>
      </c>
      <c r="B315" s="23" t="s">
        <v>370</v>
      </c>
      <c r="C315" s="43" t="s">
        <v>98</v>
      </c>
      <c r="D315" s="43" t="s">
        <v>390</v>
      </c>
      <c r="E315" s="23">
        <v>1</v>
      </c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>
      <c r="A316" s="23">
        <v>12</v>
      </c>
      <c r="B316" s="23" t="s">
        <v>371</v>
      </c>
      <c r="C316" s="43" t="s">
        <v>98</v>
      </c>
      <c r="D316" s="43" t="s">
        <v>390</v>
      </c>
      <c r="E316" s="23">
        <v>1</v>
      </c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>
      <c r="A317" s="23">
        <v>13</v>
      </c>
      <c r="B317" s="23" t="s">
        <v>372</v>
      </c>
      <c r="C317" s="43" t="s">
        <v>98</v>
      </c>
      <c r="D317" s="43" t="s">
        <v>390</v>
      </c>
      <c r="E317" s="23">
        <v>1</v>
      </c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>
      <c r="A318" s="23">
        <v>14</v>
      </c>
      <c r="B318" s="23" t="s">
        <v>373</v>
      </c>
      <c r="C318" s="43" t="s">
        <v>98</v>
      </c>
      <c r="D318" s="43" t="s">
        <v>390</v>
      </c>
      <c r="E318" s="23">
        <v>1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>
      <c r="A319" s="23">
        <v>15</v>
      </c>
      <c r="B319" s="23" t="s">
        <v>374</v>
      </c>
      <c r="C319" s="43" t="s">
        <v>98</v>
      </c>
      <c r="D319" s="43" t="s">
        <v>390</v>
      </c>
      <c r="E319" s="23">
        <v>1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>
      <c r="A320" s="23">
        <v>16</v>
      </c>
      <c r="B320" s="23" t="s">
        <v>375</v>
      </c>
      <c r="C320" s="43" t="s">
        <v>98</v>
      </c>
      <c r="D320" s="43" t="s">
        <v>390</v>
      </c>
      <c r="E320" s="23">
        <v>1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>
      <c r="A321" s="23">
        <v>17</v>
      </c>
      <c r="B321" s="23" t="s">
        <v>376</v>
      </c>
      <c r="C321" s="43" t="s">
        <v>98</v>
      </c>
      <c r="D321" s="43" t="s">
        <v>390</v>
      </c>
      <c r="E321" s="23">
        <v>1</v>
      </c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>
      <c r="A322" s="23">
        <v>18</v>
      </c>
      <c r="B322" s="23" t="s">
        <v>377</v>
      </c>
      <c r="C322" s="43" t="s">
        <v>98</v>
      </c>
      <c r="D322" s="43" t="s">
        <v>390</v>
      </c>
      <c r="E322" s="23">
        <v>1</v>
      </c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>
      <c r="A323" s="23">
        <v>19</v>
      </c>
      <c r="B323" s="23" t="s">
        <v>378</v>
      </c>
      <c r="C323" s="43" t="s">
        <v>98</v>
      </c>
      <c r="D323" s="43" t="s">
        <v>390</v>
      </c>
      <c r="E323" s="23">
        <v>1</v>
      </c>
      <c r="F323" s="23">
        <v>1</v>
      </c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>
      <c r="A324" s="23">
        <v>20</v>
      </c>
      <c r="B324" s="23" t="s">
        <v>379</v>
      </c>
      <c r="C324" s="43" t="s">
        <v>98</v>
      </c>
      <c r="D324" s="43" t="s">
        <v>390</v>
      </c>
      <c r="E324" s="23">
        <v>1</v>
      </c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>
      <c r="A325" s="23">
        <v>21</v>
      </c>
      <c r="B325" s="23" t="s">
        <v>380</v>
      </c>
      <c r="C325" s="43" t="s">
        <v>279</v>
      </c>
      <c r="D325" s="43" t="s">
        <v>390</v>
      </c>
      <c r="E325" s="23">
        <v>1</v>
      </c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</row>
    <row r="326" spans="1:16">
      <c r="A326" s="23">
        <v>22</v>
      </c>
      <c r="B326" s="23" t="s">
        <v>381</v>
      </c>
      <c r="C326" s="43" t="s">
        <v>159</v>
      </c>
      <c r="D326" s="43" t="s">
        <v>390</v>
      </c>
      <c r="E326" s="23">
        <v>1</v>
      </c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</row>
    <row r="327" spans="1:16">
      <c r="A327" s="23">
        <v>23</v>
      </c>
      <c r="B327" s="23" t="s">
        <v>382</v>
      </c>
      <c r="C327" s="43" t="s">
        <v>282</v>
      </c>
      <c r="D327" s="43" t="s">
        <v>390</v>
      </c>
      <c r="E327" s="23">
        <v>1</v>
      </c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</row>
    <row r="328" spans="1:16">
      <c r="A328" s="23">
        <v>24</v>
      </c>
      <c r="B328" s="23" t="s">
        <v>383</v>
      </c>
      <c r="C328" s="43" t="s">
        <v>99</v>
      </c>
      <c r="D328" s="43" t="s">
        <v>390</v>
      </c>
      <c r="E328" s="23">
        <v>1</v>
      </c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</row>
    <row r="329" spans="1:16">
      <c r="A329" s="23">
        <v>25</v>
      </c>
      <c r="B329" s="23" t="s">
        <v>384</v>
      </c>
      <c r="C329" s="43" t="s">
        <v>99</v>
      </c>
      <c r="D329" s="43" t="s">
        <v>390</v>
      </c>
      <c r="E329" s="23">
        <v>1</v>
      </c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</row>
    <row r="330" spans="1:16">
      <c r="A330" s="23">
        <v>26</v>
      </c>
      <c r="B330" s="23" t="s">
        <v>385</v>
      </c>
      <c r="C330" s="43" t="s">
        <v>99</v>
      </c>
      <c r="D330" s="43" t="s">
        <v>390</v>
      </c>
      <c r="E330" s="23">
        <v>1</v>
      </c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</row>
    <row r="331" spans="1:16">
      <c r="A331" s="23">
        <v>27</v>
      </c>
      <c r="B331" s="23" t="s">
        <v>386</v>
      </c>
      <c r="C331" s="43" t="s">
        <v>282</v>
      </c>
      <c r="D331" s="43" t="s">
        <v>390</v>
      </c>
      <c r="E331" s="23">
        <v>1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</row>
    <row r="332" spans="1:16">
      <c r="A332" s="23">
        <v>28</v>
      </c>
      <c r="B332" s="23" t="s">
        <v>387</v>
      </c>
      <c r="C332" s="43" t="s">
        <v>282</v>
      </c>
      <c r="D332" s="43" t="s">
        <v>390</v>
      </c>
      <c r="E332" s="23">
        <v>1</v>
      </c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</row>
    <row r="333" spans="1:16">
      <c r="A333" s="23">
        <v>29</v>
      </c>
      <c r="B333" s="23" t="s">
        <v>388</v>
      </c>
      <c r="C333" s="43" t="s">
        <v>389</v>
      </c>
      <c r="D333" s="43" t="s">
        <v>390</v>
      </c>
      <c r="E333" s="23">
        <v>1</v>
      </c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</row>
    <row r="334" spans="1:16" s="66" customFormat="1">
      <c r="A334" s="61">
        <v>11</v>
      </c>
      <c r="B334" s="61" t="s">
        <v>4371</v>
      </c>
      <c r="C334" s="62"/>
      <c r="D334" s="62">
        <v>29</v>
      </c>
      <c r="E334" s="61">
        <f>SUM(E305:E333)</f>
        <v>29</v>
      </c>
      <c r="F334" s="61">
        <f t="shared" ref="F334:O334" si="11">SUM(F305:F333)</f>
        <v>4</v>
      </c>
      <c r="G334" s="61">
        <f t="shared" si="11"/>
        <v>0</v>
      </c>
      <c r="H334" s="61">
        <f t="shared" si="11"/>
        <v>0</v>
      </c>
      <c r="I334" s="61">
        <f t="shared" si="11"/>
        <v>0</v>
      </c>
      <c r="J334" s="61">
        <f t="shared" si="11"/>
        <v>0</v>
      </c>
      <c r="K334" s="61">
        <f t="shared" si="11"/>
        <v>0</v>
      </c>
      <c r="L334" s="61">
        <f t="shared" si="11"/>
        <v>0</v>
      </c>
      <c r="M334" s="61">
        <f t="shared" si="11"/>
        <v>0</v>
      </c>
      <c r="N334" s="61">
        <f t="shared" si="11"/>
        <v>0</v>
      </c>
      <c r="O334" s="61">
        <f t="shared" si="11"/>
        <v>0</v>
      </c>
      <c r="P334" s="61"/>
    </row>
    <row r="335" spans="1:16">
      <c r="A335" s="23">
        <v>1</v>
      </c>
      <c r="B335" s="23" t="s">
        <v>952</v>
      </c>
      <c r="C335" s="43" t="s">
        <v>96</v>
      </c>
      <c r="D335" s="43" t="s">
        <v>1000</v>
      </c>
      <c r="E335" s="23">
        <v>1</v>
      </c>
      <c r="F335" s="23">
        <v>1</v>
      </c>
      <c r="G335" s="23"/>
      <c r="H335" s="23"/>
      <c r="I335" s="23"/>
      <c r="J335" s="23"/>
      <c r="K335" s="23"/>
      <c r="L335" s="23"/>
      <c r="M335" s="23"/>
      <c r="N335" s="23"/>
      <c r="O335" s="23"/>
      <c r="P335" s="23"/>
    </row>
    <row r="336" spans="1:16">
      <c r="A336" s="23">
        <v>2</v>
      </c>
      <c r="B336" s="22" t="s">
        <v>953</v>
      </c>
      <c r="C336" s="43" t="s">
        <v>97</v>
      </c>
      <c r="D336" s="43" t="s">
        <v>1000</v>
      </c>
      <c r="E336" s="23">
        <v>1</v>
      </c>
      <c r="F336" s="23">
        <v>1</v>
      </c>
      <c r="G336" s="23"/>
      <c r="H336" s="23"/>
      <c r="I336" s="23"/>
      <c r="J336" s="23"/>
      <c r="K336" s="23"/>
      <c r="L336" s="23"/>
      <c r="M336" s="23"/>
      <c r="N336" s="23"/>
      <c r="O336" s="23"/>
      <c r="P336" s="23"/>
    </row>
    <row r="337" spans="1:16">
      <c r="A337" s="23">
        <v>3</v>
      </c>
      <c r="B337" s="22" t="s">
        <v>954</v>
      </c>
      <c r="C337" s="43" t="s">
        <v>97</v>
      </c>
      <c r="D337" s="43" t="s">
        <v>1000</v>
      </c>
      <c r="E337" s="23">
        <v>1</v>
      </c>
      <c r="F337" s="23">
        <v>1</v>
      </c>
      <c r="G337" s="23"/>
      <c r="H337" s="23"/>
      <c r="I337" s="23"/>
      <c r="J337" s="23"/>
      <c r="K337" s="23"/>
      <c r="L337" s="23"/>
      <c r="M337" s="23"/>
      <c r="N337" s="23"/>
      <c r="O337" s="23"/>
      <c r="P337" s="23"/>
    </row>
    <row r="338" spans="1:16">
      <c r="A338" s="23">
        <v>4</v>
      </c>
      <c r="B338" s="23" t="s">
        <v>955</v>
      </c>
      <c r="C338" s="43" t="s">
        <v>201</v>
      </c>
      <c r="D338" s="43" t="s">
        <v>1000</v>
      </c>
      <c r="E338" s="23">
        <v>1</v>
      </c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</row>
    <row r="339" spans="1:16">
      <c r="A339" s="23">
        <v>5</v>
      </c>
      <c r="B339" s="23" t="s">
        <v>183</v>
      </c>
      <c r="C339" s="43" t="s">
        <v>199</v>
      </c>
      <c r="D339" s="43" t="s">
        <v>1000</v>
      </c>
      <c r="E339" s="23">
        <v>1</v>
      </c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</row>
    <row r="340" spans="1:16">
      <c r="A340" s="23">
        <v>6</v>
      </c>
      <c r="B340" s="23" t="s">
        <v>303</v>
      </c>
      <c r="C340" s="43" t="s">
        <v>249</v>
      </c>
      <c r="D340" s="43" t="s">
        <v>1000</v>
      </c>
      <c r="E340" s="23">
        <v>1</v>
      </c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</row>
    <row r="341" spans="1:16">
      <c r="A341" s="23">
        <v>7</v>
      </c>
      <c r="B341" s="23" t="s">
        <v>956</v>
      </c>
      <c r="C341" s="43" t="s">
        <v>98</v>
      </c>
      <c r="D341" s="43" t="s">
        <v>1000</v>
      </c>
      <c r="E341" s="23">
        <v>1</v>
      </c>
      <c r="F341" s="23">
        <v>1</v>
      </c>
      <c r="G341" s="23"/>
      <c r="H341" s="23"/>
      <c r="I341" s="23"/>
      <c r="J341" s="23"/>
      <c r="K341" s="23"/>
      <c r="L341" s="23"/>
      <c r="M341" s="23"/>
      <c r="N341" s="23"/>
      <c r="O341" s="23"/>
      <c r="P341" s="23"/>
    </row>
    <row r="342" spans="1:16">
      <c r="A342" s="23">
        <v>8</v>
      </c>
      <c r="B342" s="23" t="s">
        <v>957</v>
      </c>
      <c r="C342" s="43" t="s">
        <v>98</v>
      </c>
      <c r="D342" s="43" t="s">
        <v>1000</v>
      </c>
      <c r="E342" s="23">
        <v>1</v>
      </c>
      <c r="F342" s="23">
        <v>1</v>
      </c>
      <c r="G342" s="23"/>
      <c r="H342" s="23"/>
      <c r="I342" s="23">
        <v>1</v>
      </c>
      <c r="J342" s="23"/>
      <c r="K342" s="23"/>
      <c r="L342" s="23"/>
      <c r="M342" s="23"/>
      <c r="N342" s="23"/>
      <c r="O342" s="23"/>
      <c r="P342" s="23"/>
    </row>
    <row r="343" spans="1:16">
      <c r="A343" s="23">
        <v>9</v>
      </c>
      <c r="B343" s="23" t="s">
        <v>958</v>
      </c>
      <c r="C343" s="43" t="s">
        <v>98</v>
      </c>
      <c r="D343" s="43" t="s">
        <v>1000</v>
      </c>
      <c r="E343" s="23">
        <v>1</v>
      </c>
      <c r="F343" s="23">
        <v>1</v>
      </c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1:16">
      <c r="A344" s="23">
        <v>10</v>
      </c>
      <c r="B344" s="23" t="s">
        <v>959</v>
      </c>
      <c r="C344" s="43" t="s">
        <v>98</v>
      </c>
      <c r="D344" s="43" t="s">
        <v>1000</v>
      </c>
      <c r="E344" s="23">
        <v>1</v>
      </c>
      <c r="F344" s="23">
        <v>1</v>
      </c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1:16">
      <c r="A345" s="23">
        <v>11</v>
      </c>
      <c r="B345" s="23" t="s">
        <v>960</v>
      </c>
      <c r="C345" s="43" t="s">
        <v>98</v>
      </c>
      <c r="D345" s="43" t="s">
        <v>1000</v>
      </c>
      <c r="E345" s="23">
        <v>1</v>
      </c>
      <c r="F345" s="23">
        <v>1</v>
      </c>
      <c r="G345" s="23"/>
      <c r="H345" s="23"/>
      <c r="I345" s="23"/>
      <c r="J345" s="23"/>
      <c r="K345" s="23"/>
      <c r="L345" s="23"/>
      <c r="M345" s="23"/>
      <c r="N345" s="23"/>
      <c r="O345" s="23"/>
      <c r="P345" s="23"/>
    </row>
    <row r="346" spans="1:16">
      <c r="A346" s="23">
        <v>12</v>
      </c>
      <c r="B346" s="23" t="s">
        <v>961</v>
      </c>
      <c r="C346" s="43" t="s">
        <v>98</v>
      </c>
      <c r="D346" s="43" t="s">
        <v>1000</v>
      </c>
      <c r="E346" s="23">
        <v>1</v>
      </c>
      <c r="F346" s="23">
        <v>1</v>
      </c>
      <c r="G346" s="23"/>
      <c r="H346" s="23"/>
      <c r="I346" s="23">
        <v>1</v>
      </c>
      <c r="J346" s="23"/>
      <c r="K346" s="23"/>
      <c r="L346" s="23"/>
      <c r="M346" s="23"/>
      <c r="N346" s="23"/>
      <c r="O346" s="23"/>
      <c r="P346" s="23"/>
    </row>
    <row r="347" spans="1:16">
      <c r="A347" s="23">
        <v>13</v>
      </c>
      <c r="B347" s="23" t="s">
        <v>962</v>
      </c>
      <c r="C347" s="43" t="s">
        <v>98</v>
      </c>
      <c r="D347" s="43" t="s">
        <v>1000</v>
      </c>
      <c r="E347" s="23">
        <v>1</v>
      </c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</row>
    <row r="348" spans="1:16">
      <c r="A348" s="23">
        <v>14</v>
      </c>
      <c r="B348" s="23" t="s">
        <v>963</v>
      </c>
      <c r="C348" s="43" t="s">
        <v>98</v>
      </c>
      <c r="D348" s="43" t="s">
        <v>1000</v>
      </c>
      <c r="E348" s="23">
        <v>1</v>
      </c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</row>
    <row r="349" spans="1:16">
      <c r="A349" s="23">
        <v>15</v>
      </c>
      <c r="B349" s="23" t="s">
        <v>964</v>
      </c>
      <c r="C349" s="43" t="s">
        <v>98</v>
      </c>
      <c r="D349" s="43" t="s">
        <v>1000</v>
      </c>
      <c r="E349" s="23">
        <v>1</v>
      </c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</row>
    <row r="350" spans="1:16">
      <c r="A350" s="23">
        <v>16</v>
      </c>
      <c r="B350" s="23" t="s">
        <v>965</v>
      </c>
      <c r="C350" s="43" t="s">
        <v>98</v>
      </c>
      <c r="D350" s="43" t="s">
        <v>1000</v>
      </c>
      <c r="E350" s="23">
        <v>1</v>
      </c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</row>
    <row r="351" spans="1:16">
      <c r="A351" s="23">
        <v>17</v>
      </c>
      <c r="B351" s="23" t="s">
        <v>966</v>
      </c>
      <c r="C351" s="43" t="s">
        <v>98</v>
      </c>
      <c r="D351" s="43" t="s">
        <v>1000</v>
      </c>
      <c r="E351" s="23">
        <v>1</v>
      </c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</row>
    <row r="352" spans="1:16">
      <c r="A352" s="23">
        <v>18</v>
      </c>
      <c r="B352" s="23" t="s">
        <v>967</v>
      </c>
      <c r="C352" s="43" t="s">
        <v>98</v>
      </c>
      <c r="D352" s="43" t="s">
        <v>1000</v>
      </c>
      <c r="E352" s="23">
        <v>1</v>
      </c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</row>
    <row r="353" spans="1:16">
      <c r="A353" s="23">
        <v>19</v>
      </c>
      <c r="B353" s="23" t="s">
        <v>968</v>
      </c>
      <c r="C353" s="43" t="s">
        <v>98</v>
      </c>
      <c r="D353" s="43" t="s">
        <v>1000</v>
      </c>
      <c r="E353" s="23">
        <v>1</v>
      </c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</row>
    <row r="354" spans="1:16">
      <c r="A354" s="23">
        <v>20</v>
      </c>
      <c r="B354" s="23" t="s">
        <v>969</v>
      </c>
      <c r="C354" s="43" t="s">
        <v>98</v>
      </c>
      <c r="D354" s="43" t="s">
        <v>1000</v>
      </c>
      <c r="E354" s="23">
        <v>1</v>
      </c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1:16">
      <c r="A355" s="23">
        <v>21</v>
      </c>
      <c r="B355" s="23" t="s">
        <v>970</v>
      </c>
      <c r="C355" s="43" t="s">
        <v>98</v>
      </c>
      <c r="D355" s="43" t="s">
        <v>1000</v>
      </c>
      <c r="E355" s="23">
        <v>1</v>
      </c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1:16">
      <c r="A356" s="23">
        <v>22</v>
      </c>
      <c r="B356" s="23" t="s">
        <v>971</v>
      </c>
      <c r="C356" s="43" t="s">
        <v>98</v>
      </c>
      <c r="D356" s="43" t="s">
        <v>1000</v>
      </c>
      <c r="E356" s="23">
        <v>1</v>
      </c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1:16">
      <c r="A357" s="23">
        <v>23</v>
      </c>
      <c r="B357" s="23" t="s">
        <v>972</v>
      </c>
      <c r="C357" s="43" t="s">
        <v>98</v>
      </c>
      <c r="D357" s="43" t="s">
        <v>1000</v>
      </c>
      <c r="E357" s="23">
        <v>1</v>
      </c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</row>
    <row r="358" spans="1:16">
      <c r="A358" s="23">
        <v>24</v>
      </c>
      <c r="B358" s="23" t="s">
        <v>973</v>
      </c>
      <c r="C358" s="43" t="s">
        <v>98</v>
      </c>
      <c r="D358" s="43" t="s">
        <v>1000</v>
      </c>
      <c r="E358" s="23">
        <v>1</v>
      </c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1:16">
      <c r="A359" s="23">
        <v>25</v>
      </c>
      <c r="B359" s="23" t="s">
        <v>974</v>
      </c>
      <c r="C359" s="43" t="s">
        <v>98</v>
      </c>
      <c r="D359" s="43" t="s">
        <v>1000</v>
      </c>
      <c r="E359" s="23">
        <v>1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</row>
    <row r="360" spans="1:16">
      <c r="A360" s="23">
        <v>26</v>
      </c>
      <c r="B360" s="23" t="s">
        <v>975</v>
      </c>
      <c r="C360" s="43" t="s">
        <v>98</v>
      </c>
      <c r="D360" s="43" t="s">
        <v>1000</v>
      </c>
      <c r="E360" s="23">
        <v>1</v>
      </c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</row>
    <row r="361" spans="1:16">
      <c r="A361" s="23">
        <v>27</v>
      </c>
      <c r="B361" s="23" t="s">
        <v>976</v>
      </c>
      <c r="C361" s="43" t="s">
        <v>98</v>
      </c>
      <c r="D361" s="43" t="s">
        <v>1000</v>
      </c>
      <c r="E361" s="23">
        <v>1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</row>
    <row r="362" spans="1:16">
      <c r="A362" s="23">
        <v>28</v>
      </c>
      <c r="B362" s="23" t="s">
        <v>977</v>
      </c>
      <c r="C362" s="43" t="s">
        <v>98</v>
      </c>
      <c r="D362" s="43" t="s">
        <v>1000</v>
      </c>
      <c r="E362" s="23">
        <v>1</v>
      </c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1:16">
      <c r="A363" s="23">
        <v>29</v>
      </c>
      <c r="B363" s="23" t="s">
        <v>978</v>
      </c>
      <c r="C363" s="43" t="s">
        <v>98</v>
      </c>
      <c r="D363" s="43" t="s">
        <v>1000</v>
      </c>
      <c r="E363" s="23">
        <v>1</v>
      </c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1:16">
      <c r="A364" s="23">
        <v>30</v>
      </c>
      <c r="B364" s="23" t="s">
        <v>979</v>
      </c>
      <c r="C364" s="43" t="s">
        <v>98</v>
      </c>
      <c r="D364" s="43" t="s">
        <v>1000</v>
      </c>
      <c r="E364" s="23">
        <v>1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1:16">
      <c r="A365" s="23">
        <v>31</v>
      </c>
      <c r="B365" s="23" t="s">
        <v>980</v>
      </c>
      <c r="C365" s="43" t="s">
        <v>98</v>
      </c>
      <c r="D365" s="43" t="s">
        <v>1000</v>
      </c>
      <c r="E365" s="23">
        <v>1</v>
      </c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1:16">
      <c r="A366" s="23">
        <v>32</v>
      </c>
      <c r="B366" s="23" t="s">
        <v>981</v>
      </c>
      <c r="C366" s="43" t="s">
        <v>98</v>
      </c>
      <c r="D366" s="43" t="s">
        <v>1000</v>
      </c>
      <c r="E366" s="23">
        <v>1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1:16">
      <c r="A367" s="23">
        <v>33</v>
      </c>
      <c r="B367" s="23" t="s">
        <v>982</v>
      </c>
      <c r="C367" s="43" t="s">
        <v>98</v>
      </c>
      <c r="D367" s="43" t="s">
        <v>1000</v>
      </c>
      <c r="E367" s="23">
        <v>1</v>
      </c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1:16">
      <c r="A368" s="23">
        <v>34</v>
      </c>
      <c r="B368" s="23" t="s">
        <v>983</v>
      </c>
      <c r="C368" s="43" t="s">
        <v>98</v>
      </c>
      <c r="D368" s="43" t="s">
        <v>1000</v>
      </c>
      <c r="E368" s="23">
        <v>1</v>
      </c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1:16">
      <c r="A369" s="23">
        <v>35</v>
      </c>
      <c r="B369" s="23" t="s">
        <v>984</v>
      </c>
      <c r="C369" s="43" t="s">
        <v>98</v>
      </c>
      <c r="D369" s="43" t="s">
        <v>1000</v>
      </c>
      <c r="E369" s="23">
        <v>1</v>
      </c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1:16">
      <c r="A370" s="23">
        <v>36</v>
      </c>
      <c r="B370" s="23" t="s">
        <v>985</v>
      </c>
      <c r="C370" s="43" t="s">
        <v>98</v>
      </c>
      <c r="D370" s="43" t="s">
        <v>1000</v>
      </c>
      <c r="E370" s="23">
        <v>1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1:16">
      <c r="A371" s="23">
        <v>37</v>
      </c>
      <c r="B371" s="23" t="s">
        <v>986</v>
      </c>
      <c r="C371" s="43" t="s">
        <v>98</v>
      </c>
      <c r="D371" s="43" t="s">
        <v>1000</v>
      </c>
      <c r="E371" s="23">
        <v>1</v>
      </c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1:16">
      <c r="A372" s="23">
        <v>38</v>
      </c>
      <c r="B372" s="23" t="s">
        <v>987</v>
      </c>
      <c r="C372" s="43" t="s">
        <v>98</v>
      </c>
      <c r="D372" s="43" t="s">
        <v>1000</v>
      </c>
      <c r="E372" s="23">
        <v>1</v>
      </c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1:16">
      <c r="A373" s="23">
        <v>39</v>
      </c>
      <c r="B373" s="23" t="s">
        <v>988</v>
      </c>
      <c r="C373" s="43" t="s">
        <v>98</v>
      </c>
      <c r="D373" s="43" t="s">
        <v>1000</v>
      </c>
      <c r="E373" s="23">
        <v>1</v>
      </c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1:16">
      <c r="A374" s="23">
        <v>40</v>
      </c>
      <c r="B374" s="23" t="s">
        <v>989</v>
      </c>
      <c r="C374" s="43" t="s">
        <v>98</v>
      </c>
      <c r="D374" s="43" t="s">
        <v>1000</v>
      </c>
      <c r="E374" s="23">
        <v>1</v>
      </c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1:16">
      <c r="A375" s="23">
        <v>41</v>
      </c>
      <c r="B375" s="23" t="s">
        <v>990</v>
      </c>
      <c r="C375" s="43" t="s">
        <v>282</v>
      </c>
      <c r="D375" s="43" t="s">
        <v>1000</v>
      </c>
      <c r="E375" s="23">
        <v>1</v>
      </c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1:16">
      <c r="A376" s="23">
        <v>42</v>
      </c>
      <c r="B376" s="23" t="s">
        <v>991</v>
      </c>
      <c r="C376" s="43" t="s">
        <v>282</v>
      </c>
      <c r="D376" s="43" t="s">
        <v>1000</v>
      </c>
      <c r="E376" s="23">
        <v>1</v>
      </c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</row>
    <row r="377" spans="1:16">
      <c r="A377" s="23">
        <v>43</v>
      </c>
      <c r="B377" s="23" t="s">
        <v>992</v>
      </c>
      <c r="C377" s="43" t="s">
        <v>282</v>
      </c>
      <c r="D377" s="43" t="s">
        <v>1000</v>
      </c>
      <c r="E377" s="23">
        <v>1</v>
      </c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</row>
    <row r="378" spans="1:16">
      <c r="A378" s="23">
        <v>44</v>
      </c>
      <c r="B378" s="23" t="s">
        <v>993</v>
      </c>
      <c r="C378" s="43" t="s">
        <v>282</v>
      </c>
      <c r="D378" s="43" t="s">
        <v>1000</v>
      </c>
      <c r="E378" s="23">
        <v>1</v>
      </c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</row>
    <row r="379" spans="1:16">
      <c r="A379" s="23">
        <v>45</v>
      </c>
      <c r="B379" s="23" t="s">
        <v>994</v>
      </c>
      <c r="C379" s="43" t="s">
        <v>282</v>
      </c>
      <c r="D379" s="43" t="s">
        <v>1000</v>
      </c>
      <c r="E379" s="23">
        <v>1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</row>
    <row r="380" spans="1:16">
      <c r="A380" s="23">
        <v>46</v>
      </c>
      <c r="B380" s="23" t="s">
        <v>995</v>
      </c>
      <c r="C380" s="43" t="s">
        <v>282</v>
      </c>
      <c r="D380" s="43" t="s">
        <v>1000</v>
      </c>
      <c r="E380" s="23">
        <v>1</v>
      </c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</row>
    <row r="381" spans="1:16">
      <c r="A381" s="23">
        <v>47</v>
      </c>
      <c r="B381" s="23" t="s">
        <v>996</v>
      </c>
      <c r="C381" s="43" t="s">
        <v>256</v>
      </c>
      <c r="D381" s="43" t="s">
        <v>1000</v>
      </c>
      <c r="E381" s="23">
        <v>1</v>
      </c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</row>
    <row r="382" spans="1:16">
      <c r="A382" s="23">
        <v>48</v>
      </c>
      <c r="B382" s="23" t="s">
        <v>997</v>
      </c>
      <c r="C382" s="43" t="s">
        <v>256</v>
      </c>
      <c r="D382" s="43" t="s">
        <v>1000</v>
      </c>
      <c r="E382" s="23">
        <v>1</v>
      </c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</row>
    <row r="383" spans="1:16">
      <c r="A383" s="23">
        <v>49</v>
      </c>
      <c r="B383" s="23" t="s">
        <v>998</v>
      </c>
      <c r="C383" s="43" t="s">
        <v>430</v>
      </c>
      <c r="D383" s="43" t="s">
        <v>1000</v>
      </c>
      <c r="E383" s="23">
        <v>1</v>
      </c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</row>
    <row r="384" spans="1:16">
      <c r="A384" s="23">
        <v>50</v>
      </c>
      <c r="B384" s="23" t="s">
        <v>999</v>
      </c>
      <c r="C384" s="43" t="s">
        <v>430</v>
      </c>
      <c r="D384" s="43" t="s">
        <v>1000</v>
      </c>
      <c r="E384" s="23">
        <v>1</v>
      </c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</row>
    <row r="385" spans="1:16" s="66" customFormat="1">
      <c r="A385" s="61">
        <v>12</v>
      </c>
      <c r="B385" s="61" t="s">
        <v>4435</v>
      </c>
      <c r="C385" s="62"/>
      <c r="D385" s="62">
        <v>50</v>
      </c>
      <c r="E385" s="61">
        <f t="shared" ref="E385:O385" si="12">SUM(E335:E384)</f>
        <v>50</v>
      </c>
      <c r="F385" s="61">
        <f t="shared" si="12"/>
        <v>9</v>
      </c>
      <c r="G385" s="61">
        <f t="shared" si="12"/>
        <v>0</v>
      </c>
      <c r="H385" s="61">
        <f t="shared" si="12"/>
        <v>0</v>
      </c>
      <c r="I385" s="61">
        <f t="shared" si="12"/>
        <v>2</v>
      </c>
      <c r="J385" s="61">
        <f t="shared" si="12"/>
        <v>0</v>
      </c>
      <c r="K385" s="61">
        <f t="shared" si="12"/>
        <v>0</v>
      </c>
      <c r="L385" s="61">
        <f t="shared" si="12"/>
        <v>0</v>
      </c>
      <c r="M385" s="61">
        <f t="shared" si="12"/>
        <v>0</v>
      </c>
      <c r="N385" s="61">
        <f t="shared" si="12"/>
        <v>0</v>
      </c>
      <c r="O385" s="61">
        <f t="shared" si="12"/>
        <v>0</v>
      </c>
      <c r="P385" s="61"/>
    </row>
    <row r="386" spans="1:16">
      <c r="A386" s="42">
        <v>1</v>
      </c>
      <c r="B386" s="42" t="s">
        <v>395</v>
      </c>
      <c r="C386" s="41" t="s">
        <v>96</v>
      </c>
      <c r="D386" s="43" t="s">
        <v>433</v>
      </c>
      <c r="E386" s="42">
        <v>1</v>
      </c>
      <c r="F386" s="42">
        <v>1</v>
      </c>
      <c r="G386" s="42"/>
      <c r="H386" s="42"/>
      <c r="I386" s="42"/>
      <c r="J386" s="42"/>
      <c r="K386" s="42"/>
      <c r="L386" s="42"/>
      <c r="M386" s="42"/>
      <c r="N386" s="42"/>
      <c r="O386" s="42"/>
      <c r="P386" s="23"/>
    </row>
    <row r="387" spans="1:16">
      <c r="A387" s="42">
        <v>2</v>
      </c>
      <c r="B387" s="42" t="s">
        <v>396</v>
      </c>
      <c r="C387" s="41" t="s">
        <v>97</v>
      </c>
      <c r="D387" s="43" t="s">
        <v>433</v>
      </c>
      <c r="E387" s="42">
        <v>1</v>
      </c>
      <c r="F387" s="42">
        <v>1</v>
      </c>
      <c r="G387" s="42"/>
      <c r="H387" s="42"/>
      <c r="I387" s="42"/>
      <c r="J387" s="42"/>
      <c r="K387" s="42"/>
      <c r="L387" s="42"/>
      <c r="M387" s="42"/>
      <c r="N387" s="42"/>
      <c r="O387" s="42"/>
      <c r="P387" s="23"/>
    </row>
    <row r="388" spans="1:16">
      <c r="A388" s="42">
        <v>3</v>
      </c>
      <c r="B388" s="42" t="s">
        <v>397</v>
      </c>
      <c r="C388" s="41" t="s">
        <v>97</v>
      </c>
      <c r="D388" s="43" t="s">
        <v>433</v>
      </c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23"/>
    </row>
    <row r="389" spans="1:16">
      <c r="A389" s="42">
        <v>4</v>
      </c>
      <c r="B389" s="42" t="s">
        <v>398</v>
      </c>
      <c r="C389" s="41" t="s">
        <v>98</v>
      </c>
      <c r="D389" s="43" t="s">
        <v>433</v>
      </c>
      <c r="E389" s="42">
        <v>1</v>
      </c>
      <c r="F389" s="42">
        <v>1</v>
      </c>
      <c r="G389" s="42"/>
      <c r="H389" s="42"/>
      <c r="I389" s="42"/>
      <c r="J389" s="42"/>
      <c r="K389" s="42"/>
      <c r="L389" s="42"/>
      <c r="M389" s="42"/>
      <c r="N389" s="42"/>
      <c r="O389" s="42"/>
      <c r="P389" s="23"/>
    </row>
    <row r="390" spans="1:16">
      <c r="A390" s="42">
        <v>5</v>
      </c>
      <c r="B390" s="42" t="s">
        <v>399</v>
      </c>
      <c r="C390" s="41" t="s">
        <v>98</v>
      </c>
      <c r="D390" s="43" t="s">
        <v>433</v>
      </c>
      <c r="E390" s="42">
        <v>1</v>
      </c>
      <c r="F390" s="42">
        <v>1</v>
      </c>
      <c r="G390" s="42"/>
      <c r="H390" s="42"/>
      <c r="I390" s="42"/>
      <c r="J390" s="42"/>
      <c r="K390" s="42"/>
      <c r="L390" s="42"/>
      <c r="M390" s="42"/>
      <c r="N390" s="42"/>
      <c r="O390" s="42"/>
      <c r="P390" s="23"/>
    </row>
    <row r="391" spans="1:16">
      <c r="A391" s="42">
        <v>6</v>
      </c>
      <c r="B391" s="42" t="s">
        <v>400</v>
      </c>
      <c r="C391" s="41" t="s">
        <v>98</v>
      </c>
      <c r="D391" s="43" t="s">
        <v>433</v>
      </c>
      <c r="E391" s="42">
        <v>1</v>
      </c>
      <c r="F391" s="42">
        <v>1</v>
      </c>
      <c r="G391" s="42"/>
      <c r="H391" s="42"/>
      <c r="I391" s="42"/>
      <c r="J391" s="42"/>
      <c r="K391" s="42"/>
      <c r="L391" s="42"/>
      <c r="M391" s="42"/>
      <c r="N391" s="42"/>
      <c r="O391" s="42"/>
      <c r="P391" s="23"/>
    </row>
    <row r="392" spans="1:16">
      <c r="A392" s="42">
        <v>7</v>
      </c>
      <c r="B392" s="42" t="s">
        <v>401</v>
      </c>
      <c r="C392" s="41" t="s">
        <v>98</v>
      </c>
      <c r="D392" s="43" t="s">
        <v>433</v>
      </c>
      <c r="E392" s="42">
        <v>1</v>
      </c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23"/>
    </row>
    <row r="393" spans="1:16">
      <c r="A393" s="42">
        <v>8</v>
      </c>
      <c r="B393" s="42" t="s">
        <v>402</v>
      </c>
      <c r="C393" s="41" t="s">
        <v>98</v>
      </c>
      <c r="D393" s="43" t="s">
        <v>433</v>
      </c>
      <c r="E393" s="42">
        <v>1</v>
      </c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23"/>
    </row>
    <row r="394" spans="1:16">
      <c r="A394" s="42">
        <v>9</v>
      </c>
      <c r="B394" s="42" t="s">
        <v>403</v>
      </c>
      <c r="C394" s="41" t="s">
        <v>98</v>
      </c>
      <c r="D394" s="43" t="s">
        <v>433</v>
      </c>
      <c r="E394" s="42">
        <v>1</v>
      </c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23"/>
    </row>
    <row r="395" spans="1:16">
      <c r="A395" s="42">
        <v>10</v>
      </c>
      <c r="B395" s="42" t="s">
        <v>404</v>
      </c>
      <c r="C395" s="41" t="s">
        <v>98</v>
      </c>
      <c r="D395" s="43" t="s">
        <v>433</v>
      </c>
      <c r="E395" s="42">
        <v>1</v>
      </c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23"/>
    </row>
    <row r="396" spans="1:16">
      <c r="A396" s="42">
        <v>11</v>
      </c>
      <c r="B396" s="42" t="s">
        <v>405</v>
      </c>
      <c r="C396" s="41" t="s">
        <v>98</v>
      </c>
      <c r="D396" s="43" t="s">
        <v>433</v>
      </c>
      <c r="E396" s="42">
        <v>1</v>
      </c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23"/>
    </row>
    <row r="397" spans="1:16">
      <c r="A397" s="42">
        <v>12</v>
      </c>
      <c r="B397" s="42" t="s">
        <v>406</v>
      </c>
      <c r="C397" s="41" t="s">
        <v>98</v>
      </c>
      <c r="D397" s="43" t="s">
        <v>433</v>
      </c>
      <c r="E397" s="42">
        <v>1</v>
      </c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23"/>
    </row>
    <row r="398" spans="1:16">
      <c r="A398" s="42">
        <v>13</v>
      </c>
      <c r="B398" s="42" t="s">
        <v>407</v>
      </c>
      <c r="C398" s="41" t="s">
        <v>98</v>
      </c>
      <c r="D398" s="43" t="s">
        <v>433</v>
      </c>
      <c r="E398" s="42">
        <v>1</v>
      </c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23"/>
    </row>
    <row r="399" spans="1:16">
      <c r="A399" s="42">
        <v>14</v>
      </c>
      <c r="B399" s="42" t="s">
        <v>408</v>
      </c>
      <c r="C399" s="41" t="s">
        <v>98</v>
      </c>
      <c r="D399" s="43" t="s">
        <v>433</v>
      </c>
      <c r="E399" s="42">
        <v>1</v>
      </c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23"/>
    </row>
    <row r="400" spans="1:16">
      <c r="A400" s="42">
        <v>15</v>
      </c>
      <c r="B400" s="42" t="s">
        <v>409</v>
      </c>
      <c r="C400" s="41" t="s">
        <v>98</v>
      </c>
      <c r="D400" s="43" t="s">
        <v>433</v>
      </c>
      <c r="E400" s="42">
        <v>1</v>
      </c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23"/>
    </row>
    <row r="401" spans="1:16">
      <c r="A401" s="42">
        <v>16</v>
      </c>
      <c r="B401" s="42" t="s">
        <v>410</v>
      </c>
      <c r="C401" s="41" t="s">
        <v>98</v>
      </c>
      <c r="D401" s="43" t="s">
        <v>433</v>
      </c>
      <c r="E401" s="42">
        <v>1</v>
      </c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23"/>
    </row>
    <row r="402" spans="1:16">
      <c r="A402" s="42">
        <v>17</v>
      </c>
      <c r="B402" s="42" t="s">
        <v>411</v>
      </c>
      <c r="C402" s="41" t="s">
        <v>98</v>
      </c>
      <c r="D402" s="43" t="s">
        <v>433</v>
      </c>
      <c r="E402" s="42">
        <v>1</v>
      </c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23"/>
    </row>
    <row r="403" spans="1:16">
      <c r="A403" s="42">
        <v>18</v>
      </c>
      <c r="B403" s="42" t="s">
        <v>412</v>
      </c>
      <c r="C403" s="41" t="s">
        <v>98</v>
      </c>
      <c r="D403" s="43" t="s">
        <v>433</v>
      </c>
      <c r="E403" s="42">
        <v>1</v>
      </c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23"/>
    </row>
    <row r="404" spans="1:16">
      <c r="A404" s="42">
        <v>19</v>
      </c>
      <c r="B404" s="42" t="s">
        <v>413</v>
      </c>
      <c r="C404" s="41" t="s">
        <v>98</v>
      </c>
      <c r="D404" s="43" t="s">
        <v>433</v>
      </c>
      <c r="E404" s="42">
        <v>1</v>
      </c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23"/>
    </row>
    <row r="405" spans="1:16">
      <c r="A405" s="42">
        <v>20</v>
      </c>
      <c r="B405" s="42" t="s">
        <v>414</v>
      </c>
      <c r="C405" s="41" t="s">
        <v>98</v>
      </c>
      <c r="D405" s="43" t="s">
        <v>433</v>
      </c>
      <c r="E405" s="42">
        <v>1</v>
      </c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23"/>
    </row>
    <row r="406" spans="1:16">
      <c r="A406" s="42">
        <v>21</v>
      </c>
      <c r="B406" s="42" t="s">
        <v>415</v>
      </c>
      <c r="C406" s="41" t="s">
        <v>98</v>
      </c>
      <c r="D406" s="43" t="s">
        <v>433</v>
      </c>
      <c r="E406" s="42">
        <v>1</v>
      </c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23"/>
    </row>
    <row r="407" spans="1:16">
      <c r="A407" s="42">
        <v>22</v>
      </c>
      <c r="B407" s="42" t="s">
        <v>416</v>
      </c>
      <c r="C407" s="41" t="s">
        <v>98</v>
      </c>
      <c r="D407" s="43" t="s">
        <v>433</v>
      </c>
      <c r="E407" s="42">
        <v>1</v>
      </c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23"/>
    </row>
    <row r="408" spans="1:16">
      <c r="A408" s="42">
        <v>23</v>
      </c>
      <c r="B408" s="42" t="s">
        <v>417</v>
      </c>
      <c r="C408" s="41" t="s">
        <v>98</v>
      </c>
      <c r="D408" s="43" t="s">
        <v>433</v>
      </c>
      <c r="E408" s="42">
        <v>1</v>
      </c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23"/>
    </row>
    <row r="409" spans="1:16">
      <c r="A409" s="42">
        <v>24</v>
      </c>
      <c r="B409" s="22" t="s">
        <v>418</v>
      </c>
      <c r="C409" s="41" t="s">
        <v>98</v>
      </c>
      <c r="D409" s="43" t="s">
        <v>433</v>
      </c>
      <c r="E409" s="42">
        <v>1</v>
      </c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</row>
    <row r="410" spans="1:16">
      <c r="A410" s="42">
        <v>25</v>
      </c>
      <c r="B410" s="23" t="s">
        <v>419</v>
      </c>
      <c r="C410" s="41" t="s">
        <v>98</v>
      </c>
      <c r="D410" s="43" t="s">
        <v>433</v>
      </c>
      <c r="E410" s="42">
        <v>1</v>
      </c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</row>
    <row r="411" spans="1:16">
      <c r="A411" s="42">
        <v>26</v>
      </c>
      <c r="B411" s="23" t="s">
        <v>420</v>
      </c>
      <c r="C411" s="41" t="s">
        <v>98</v>
      </c>
      <c r="D411" s="43" t="s">
        <v>433</v>
      </c>
      <c r="E411" s="42">
        <v>1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</row>
    <row r="412" spans="1:16">
      <c r="A412" s="42">
        <v>27</v>
      </c>
      <c r="B412" s="23" t="s">
        <v>421</v>
      </c>
      <c r="C412" s="43" t="s">
        <v>279</v>
      </c>
      <c r="D412" s="43" t="s">
        <v>433</v>
      </c>
      <c r="E412" s="42">
        <v>1</v>
      </c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</row>
    <row r="413" spans="1:16">
      <c r="A413" s="42">
        <v>28</v>
      </c>
      <c r="B413" s="23" t="s">
        <v>422</v>
      </c>
      <c r="C413" s="43" t="s">
        <v>311</v>
      </c>
      <c r="D413" s="43" t="s">
        <v>433</v>
      </c>
      <c r="E413" s="42">
        <v>1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</row>
    <row r="414" spans="1:16">
      <c r="A414" s="42">
        <v>29</v>
      </c>
      <c r="B414" s="23" t="s">
        <v>423</v>
      </c>
      <c r="C414" s="43" t="s">
        <v>159</v>
      </c>
      <c r="D414" s="43" t="s">
        <v>433</v>
      </c>
      <c r="E414" s="42">
        <v>1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</row>
    <row r="415" spans="1:16">
      <c r="A415" s="42">
        <v>30</v>
      </c>
      <c r="B415" s="23" t="s">
        <v>424</v>
      </c>
      <c r="C415" s="43" t="s">
        <v>282</v>
      </c>
      <c r="D415" s="43" t="s">
        <v>433</v>
      </c>
      <c r="E415" s="42">
        <v>1</v>
      </c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</row>
    <row r="416" spans="1:16">
      <c r="A416" s="42">
        <v>31</v>
      </c>
      <c r="B416" s="23" t="s">
        <v>425</v>
      </c>
      <c r="C416" s="43" t="s">
        <v>282</v>
      </c>
      <c r="D416" s="43" t="s">
        <v>433</v>
      </c>
      <c r="E416" s="42">
        <v>1</v>
      </c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1:16">
      <c r="A417" s="42">
        <v>32</v>
      </c>
      <c r="B417" s="23" t="s">
        <v>426</v>
      </c>
      <c r="C417" s="43" t="s">
        <v>427</v>
      </c>
      <c r="D417" s="43" t="s">
        <v>433</v>
      </c>
      <c r="E417" s="42">
        <v>1</v>
      </c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</row>
    <row r="418" spans="1:16">
      <c r="A418" s="42">
        <v>33</v>
      </c>
      <c r="B418" s="23" t="s">
        <v>428</v>
      </c>
      <c r="C418" s="43" t="s">
        <v>427</v>
      </c>
      <c r="D418" s="43" t="s">
        <v>433</v>
      </c>
      <c r="E418" s="42">
        <v>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</row>
    <row r="419" spans="1:16">
      <c r="A419" s="42">
        <v>34</v>
      </c>
      <c r="B419" s="23" t="s">
        <v>429</v>
      </c>
      <c r="C419" s="43" t="s">
        <v>430</v>
      </c>
      <c r="D419" s="43" t="s">
        <v>433</v>
      </c>
      <c r="E419" s="42">
        <v>1</v>
      </c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</row>
    <row r="420" spans="1:16">
      <c r="A420" s="42">
        <v>35</v>
      </c>
      <c r="B420" s="23" t="s">
        <v>431</v>
      </c>
      <c r="C420" s="43" t="s">
        <v>430</v>
      </c>
      <c r="D420" s="43" t="s">
        <v>433</v>
      </c>
      <c r="E420" s="42">
        <v>1</v>
      </c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</row>
    <row r="421" spans="1:16">
      <c r="A421" s="42">
        <v>36</v>
      </c>
      <c r="B421" s="23" t="s">
        <v>432</v>
      </c>
      <c r="C421" s="43" t="s">
        <v>430</v>
      </c>
      <c r="D421" s="43" t="s">
        <v>433</v>
      </c>
      <c r="E421" s="42">
        <v>1</v>
      </c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</row>
    <row r="422" spans="1:16" s="66" customFormat="1">
      <c r="A422" s="61">
        <v>13</v>
      </c>
      <c r="B422" s="61" t="s">
        <v>4436</v>
      </c>
      <c r="C422" s="62"/>
      <c r="D422" s="62">
        <v>36</v>
      </c>
      <c r="E422" s="61">
        <f>SUM(E386:E421)</f>
        <v>35</v>
      </c>
      <c r="F422" s="61">
        <f t="shared" ref="F422:O422" si="13">SUM(F386:F421)</f>
        <v>5</v>
      </c>
      <c r="G422" s="61">
        <f t="shared" si="13"/>
        <v>0</v>
      </c>
      <c r="H422" s="61">
        <f t="shared" si="13"/>
        <v>0</v>
      </c>
      <c r="I422" s="61">
        <f t="shared" si="13"/>
        <v>0</v>
      </c>
      <c r="J422" s="61">
        <f t="shared" si="13"/>
        <v>0</v>
      </c>
      <c r="K422" s="61">
        <f t="shared" si="13"/>
        <v>0</v>
      </c>
      <c r="L422" s="61">
        <f t="shared" si="13"/>
        <v>0</v>
      </c>
      <c r="M422" s="61">
        <f t="shared" si="13"/>
        <v>0</v>
      </c>
      <c r="N422" s="61">
        <f t="shared" si="13"/>
        <v>0</v>
      </c>
      <c r="O422" s="61">
        <f t="shared" si="13"/>
        <v>0</v>
      </c>
      <c r="P422" s="61"/>
    </row>
    <row r="423" spans="1:16">
      <c r="A423" s="23">
        <v>1</v>
      </c>
      <c r="B423" s="160" t="s">
        <v>578</v>
      </c>
      <c r="C423" s="161" t="s">
        <v>96</v>
      </c>
      <c r="D423" s="43" t="s">
        <v>605</v>
      </c>
      <c r="E423" s="23">
        <v>1</v>
      </c>
      <c r="F423" s="23">
        <v>1</v>
      </c>
      <c r="G423" s="23"/>
      <c r="H423" s="23"/>
      <c r="I423" s="23"/>
      <c r="J423" s="23"/>
      <c r="K423" s="23"/>
      <c r="L423" s="23"/>
      <c r="M423" s="23"/>
      <c r="N423" s="23"/>
      <c r="O423" s="23"/>
      <c r="P423" s="23"/>
    </row>
    <row r="424" spans="1:16">
      <c r="A424" s="23">
        <v>2</v>
      </c>
      <c r="B424" s="160" t="s">
        <v>579</v>
      </c>
      <c r="C424" s="161" t="s">
        <v>580</v>
      </c>
      <c r="D424" s="43" t="s">
        <v>605</v>
      </c>
      <c r="E424" s="23">
        <v>1</v>
      </c>
      <c r="F424" s="23">
        <v>1</v>
      </c>
      <c r="G424" s="23"/>
      <c r="H424" s="23"/>
      <c r="I424" s="23"/>
      <c r="J424" s="23"/>
      <c r="K424" s="23"/>
      <c r="L424" s="23"/>
      <c r="M424" s="23"/>
      <c r="N424" s="23"/>
      <c r="O424" s="23"/>
      <c r="P424" s="23"/>
    </row>
    <row r="425" spans="1:16">
      <c r="A425" s="23">
        <v>3</v>
      </c>
      <c r="B425" s="160" t="s">
        <v>581</v>
      </c>
      <c r="C425" s="161" t="s">
        <v>580</v>
      </c>
      <c r="D425" s="43" t="s">
        <v>605</v>
      </c>
      <c r="E425" s="23">
        <v>1</v>
      </c>
      <c r="F425" s="23">
        <v>1</v>
      </c>
      <c r="G425" s="23"/>
      <c r="H425" s="23"/>
      <c r="I425" s="23"/>
      <c r="J425" s="23"/>
      <c r="K425" s="23"/>
      <c r="L425" s="23"/>
      <c r="M425" s="23"/>
      <c r="N425" s="23"/>
      <c r="O425" s="23"/>
      <c r="P425" s="23"/>
    </row>
    <row r="426" spans="1:16">
      <c r="A426" s="23">
        <v>4</v>
      </c>
      <c r="B426" s="160" t="s">
        <v>582</v>
      </c>
      <c r="C426" s="161" t="s">
        <v>98</v>
      </c>
      <c r="D426" s="43" t="s">
        <v>605</v>
      </c>
      <c r="E426" s="23">
        <v>1</v>
      </c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</row>
    <row r="427" spans="1:16">
      <c r="A427" s="23">
        <v>5</v>
      </c>
      <c r="B427" s="160" t="s">
        <v>583</v>
      </c>
      <c r="C427" s="161" t="s">
        <v>98</v>
      </c>
      <c r="D427" s="43" t="s">
        <v>605</v>
      </c>
      <c r="E427" s="23">
        <v>1</v>
      </c>
      <c r="F427" s="23">
        <v>1</v>
      </c>
      <c r="G427" s="23"/>
      <c r="H427" s="23"/>
      <c r="I427" s="23">
        <v>1</v>
      </c>
      <c r="J427" s="23"/>
      <c r="K427" s="23"/>
      <c r="L427" s="23"/>
      <c r="M427" s="23"/>
      <c r="N427" s="23"/>
      <c r="O427" s="23"/>
      <c r="P427" s="23"/>
    </row>
    <row r="428" spans="1:16">
      <c r="A428" s="23">
        <v>6</v>
      </c>
      <c r="B428" s="160" t="s">
        <v>584</v>
      </c>
      <c r="C428" s="161" t="s">
        <v>98</v>
      </c>
      <c r="D428" s="43" t="s">
        <v>605</v>
      </c>
      <c r="E428" s="23">
        <v>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</row>
    <row r="429" spans="1:16">
      <c r="A429" s="23">
        <v>7</v>
      </c>
      <c r="B429" s="160" t="s">
        <v>585</v>
      </c>
      <c r="C429" s="161" t="s">
        <v>98</v>
      </c>
      <c r="D429" s="43" t="s">
        <v>605</v>
      </c>
      <c r="E429" s="23">
        <v>1</v>
      </c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</row>
    <row r="430" spans="1:16">
      <c r="A430" s="23">
        <v>8</v>
      </c>
      <c r="B430" s="160" t="s">
        <v>586</v>
      </c>
      <c r="C430" s="161" t="s">
        <v>98</v>
      </c>
      <c r="D430" s="43" t="s">
        <v>605</v>
      </c>
      <c r="E430" s="23">
        <v>1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</row>
    <row r="431" spans="1:16">
      <c r="A431" s="23">
        <v>9</v>
      </c>
      <c r="B431" s="160" t="s">
        <v>587</v>
      </c>
      <c r="C431" s="161" t="s">
        <v>98</v>
      </c>
      <c r="D431" s="43" t="s">
        <v>605</v>
      </c>
      <c r="E431" s="23">
        <v>1</v>
      </c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</row>
    <row r="432" spans="1:16">
      <c r="A432" s="23">
        <v>10</v>
      </c>
      <c r="B432" s="160" t="s">
        <v>588</v>
      </c>
      <c r="C432" s="161" t="s">
        <v>98</v>
      </c>
      <c r="D432" s="43" t="s">
        <v>605</v>
      </c>
      <c r="E432" s="23">
        <v>1</v>
      </c>
      <c r="F432" s="23">
        <v>1</v>
      </c>
      <c r="G432" s="23"/>
      <c r="H432" s="23"/>
      <c r="I432" s="23"/>
      <c r="J432" s="23"/>
      <c r="K432" s="23"/>
      <c r="L432" s="23"/>
      <c r="M432" s="23"/>
      <c r="N432" s="23"/>
      <c r="O432" s="23"/>
      <c r="P432" s="23"/>
    </row>
    <row r="433" spans="1:16">
      <c r="A433" s="23">
        <v>11</v>
      </c>
      <c r="B433" s="160" t="s">
        <v>589</v>
      </c>
      <c r="C433" s="161" t="s">
        <v>98</v>
      </c>
      <c r="D433" s="43" t="s">
        <v>605</v>
      </c>
      <c r="E433" s="23">
        <v>1</v>
      </c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1:16">
      <c r="A434" s="23">
        <v>12</v>
      </c>
      <c r="B434" s="160" t="s">
        <v>590</v>
      </c>
      <c r="C434" s="161" t="s">
        <v>98</v>
      </c>
      <c r="D434" s="43" t="s">
        <v>605</v>
      </c>
      <c r="E434" s="23">
        <v>1</v>
      </c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1:16">
      <c r="A435" s="23">
        <v>13</v>
      </c>
      <c r="B435" s="160" t="s">
        <v>591</v>
      </c>
      <c r="C435" s="161" t="s">
        <v>98</v>
      </c>
      <c r="D435" s="43" t="s">
        <v>605</v>
      </c>
      <c r="E435" s="23">
        <v>1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1:16">
      <c r="A436" s="23">
        <v>14</v>
      </c>
      <c r="B436" s="160" t="s">
        <v>592</v>
      </c>
      <c r="C436" s="161" t="s">
        <v>98</v>
      </c>
      <c r="D436" s="43" t="s">
        <v>605</v>
      </c>
      <c r="E436" s="23">
        <v>1</v>
      </c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  <row r="437" spans="1:16">
      <c r="A437" s="23">
        <v>15</v>
      </c>
      <c r="B437" s="160" t="s">
        <v>593</v>
      </c>
      <c r="C437" s="161" t="s">
        <v>279</v>
      </c>
      <c r="D437" s="43" t="s">
        <v>605</v>
      </c>
      <c r="E437" s="23">
        <v>1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</row>
    <row r="438" spans="1:16">
      <c r="A438" s="23">
        <v>16</v>
      </c>
      <c r="B438" s="160" t="s">
        <v>594</v>
      </c>
      <c r="C438" s="161" t="s">
        <v>98</v>
      </c>
      <c r="D438" s="43" t="s">
        <v>605</v>
      </c>
      <c r="E438" s="23">
        <v>1</v>
      </c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1:16">
      <c r="A439" s="23">
        <v>17</v>
      </c>
      <c r="B439" s="160" t="s">
        <v>595</v>
      </c>
      <c r="C439" s="161" t="s">
        <v>98</v>
      </c>
      <c r="D439" s="43" t="s">
        <v>605</v>
      </c>
      <c r="E439" s="23">
        <v>1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1:16">
      <c r="A440" s="23">
        <v>18</v>
      </c>
      <c r="B440" s="160" t="s">
        <v>596</v>
      </c>
      <c r="C440" s="161" t="s">
        <v>159</v>
      </c>
      <c r="D440" s="43" t="s">
        <v>605</v>
      </c>
      <c r="E440" s="23">
        <v>1</v>
      </c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1:16">
      <c r="A441" s="23">
        <v>19</v>
      </c>
      <c r="B441" s="160" t="s">
        <v>597</v>
      </c>
      <c r="C441" s="161" t="s">
        <v>598</v>
      </c>
      <c r="D441" s="43" t="s">
        <v>605</v>
      </c>
      <c r="E441" s="23">
        <v>1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1:16">
      <c r="A442" s="23">
        <v>20</v>
      </c>
      <c r="B442" s="160" t="s">
        <v>599</v>
      </c>
      <c r="C442" s="161" t="s">
        <v>598</v>
      </c>
      <c r="D442" s="43" t="s">
        <v>605</v>
      </c>
      <c r="E442" s="23">
        <v>1</v>
      </c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  <row r="443" spans="1:16">
      <c r="A443" s="23">
        <v>21</v>
      </c>
      <c r="B443" s="160" t="s">
        <v>600</v>
      </c>
      <c r="C443" s="161" t="s">
        <v>598</v>
      </c>
      <c r="D443" s="43" t="s">
        <v>605</v>
      </c>
      <c r="E443" s="23">
        <v>1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</row>
    <row r="444" spans="1:16">
      <c r="A444" s="23">
        <v>22</v>
      </c>
      <c r="B444" s="160" t="s">
        <v>601</v>
      </c>
      <c r="C444" s="161" t="s">
        <v>598</v>
      </c>
      <c r="D444" s="43" t="s">
        <v>605</v>
      </c>
      <c r="E444" s="23">
        <v>1</v>
      </c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</row>
    <row r="445" spans="1:16">
      <c r="A445" s="23">
        <v>23</v>
      </c>
      <c r="B445" s="160" t="s">
        <v>602</v>
      </c>
      <c r="C445" s="161" t="s">
        <v>603</v>
      </c>
      <c r="D445" s="43" t="s">
        <v>605</v>
      </c>
      <c r="E445" s="23">
        <v>1</v>
      </c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</row>
    <row r="446" spans="1:16">
      <c r="A446" s="23">
        <v>24</v>
      </c>
      <c r="B446" s="160" t="s">
        <v>604</v>
      </c>
      <c r="C446" s="161" t="s">
        <v>603</v>
      </c>
      <c r="D446" s="43" t="s">
        <v>605</v>
      </c>
      <c r="E446" s="23">
        <v>1</v>
      </c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</row>
    <row r="447" spans="1:16" s="66" customFormat="1">
      <c r="A447" s="61">
        <v>14</v>
      </c>
      <c r="B447" s="61" t="s">
        <v>4383</v>
      </c>
      <c r="C447" s="62"/>
      <c r="D447" s="62">
        <v>24</v>
      </c>
      <c r="E447" s="61">
        <v>24</v>
      </c>
      <c r="F447" s="61">
        <v>5</v>
      </c>
      <c r="G447" s="61">
        <v>0</v>
      </c>
      <c r="H447" s="61">
        <f t="shared" ref="H447:O447" si="14">SUM(H423:H446)</f>
        <v>0</v>
      </c>
      <c r="I447" s="61">
        <f t="shared" si="14"/>
        <v>1</v>
      </c>
      <c r="J447" s="61">
        <f t="shared" si="14"/>
        <v>0</v>
      </c>
      <c r="K447" s="61">
        <f t="shared" si="14"/>
        <v>0</v>
      </c>
      <c r="L447" s="61">
        <f t="shared" si="14"/>
        <v>0</v>
      </c>
      <c r="M447" s="61">
        <f t="shared" si="14"/>
        <v>0</v>
      </c>
      <c r="N447" s="61">
        <f t="shared" si="14"/>
        <v>0</v>
      </c>
      <c r="O447" s="61">
        <f t="shared" si="14"/>
        <v>0</v>
      </c>
      <c r="P447" s="61"/>
    </row>
    <row r="448" spans="1:16">
      <c r="A448" s="42">
        <v>1</v>
      </c>
      <c r="B448" s="42" t="s">
        <v>1450</v>
      </c>
      <c r="C448" s="41" t="s">
        <v>96</v>
      </c>
      <c r="D448" s="43" t="s">
        <v>1403</v>
      </c>
      <c r="E448" s="42">
        <v>1</v>
      </c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23"/>
    </row>
    <row r="449" spans="1:16">
      <c r="A449" s="23">
        <v>2</v>
      </c>
      <c r="B449" s="22" t="s">
        <v>1451</v>
      </c>
      <c r="C449" s="43" t="s">
        <v>97</v>
      </c>
      <c r="D449" s="43" t="s">
        <v>1403</v>
      </c>
      <c r="E449" s="23">
        <v>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</row>
    <row r="450" spans="1:16">
      <c r="A450" s="23">
        <v>3</v>
      </c>
      <c r="B450" s="23" t="s">
        <v>1389</v>
      </c>
      <c r="C450" s="43" t="s">
        <v>97</v>
      </c>
      <c r="D450" s="43" t="s">
        <v>1403</v>
      </c>
      <c r="E450" s="23">
        <v>1</v>
      </c>
      <c r="F450" s="23">
        <v>1</v>
      </c>
      <c r="G450" s="23"/>
      <c r="H450" s="23"/>
      <c r="I450" s="23"/>
      <c r="J450" s="23"/>
      <c r="K450" s="23"/>
      <c r="L450" s="23"/>
      <c r="M450" s="23"/>
      <c r="N450" s="23"/>
      <c r="O450" s="23"/>
      <c r="P450" s="23"/>
    </row>
    <row r="451" spans="1:16">
      <c r="A451" s="23">
        <v>4</v>
      </c>
      <c r="B451" s="23" t="s">
        <v>1452</v>
      </c>
      <c r="C451" s="43" t="s">
        <v>98</v>
      </c>
      <c r="D451" s="43" t="s">
        <v>1403</v>
      </c>
      <c r="E451" s="23">
        <v>1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</row>
    <row r="452" spans="1:16">
      <c r="A452" s="23">
        <v>5</v>
      </c>
      <c r="B452" s="23" t="s">
        <v>1395</v>
      </c>
      <c r="C452" s="43" t="s">
        <v>98</v>
      </c>
      <c r="D452" s="43" t="s">
        <v>1403</v>
      </c>
      <c r="E452" s="23">
        <v>1</v>
      </c>
      <c r="F452" s="23">
        <v>1</v>
      </c>
      <c r="G452" s="23"/>
      <c r="H452" s="23"/>
      <c r="I452" s="23">
        <v>1</v>
      </c>
      <c r="J452" s="23"/>
      <c r="K452" s="23"/>
      <c r="L452" s="23"/>
      <c r="M452" s="23"/>
      <c r="N452" s="23"/>
      <c r="O452" s="23"/>
      <c r="P452" s="23"/>
    </row>
    <row r="453" spans="1:16">
      <c r="A453" s="23">
        <v>6</v>
      </c>
      <c r="B453" s="23" t="s">
        <v>1453</v>
      </c>
      <c r="C453" s="43" t="s">
        <v>98</v>
      </c>
      <c r="D453" s="43" t="s">
        <v>1403</v>
      </c>
      <c r="E453" s="23">
        <v>1</v>
      </c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</row>
    <row r="454" spans="1:16">
      <c r="A454" s="42">
        <v>7</v>
      </c>
      <c r="B454" s="23" t="s">
        <v>1454</v>
      </c>
      <c r="C454" s="43" t="s">
        <v>98</v>
      </c>
      <c r="D454" s="43" t="s">
        <v>1403</v>
      </c>
      <c r="E454" s="23">
        <v>1</v>
      </c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</row>
    <row r="455" spans="1:16">
      <c r="A455" s="23">
        <v>8</v>
      </c>
      <c r="B455" s="23" t="s">
        <v>1455</v>
      </c>
      <c r="C455" s="43" t="s">
        <v>98</v>
      </c>
      <c r="D455" s="43" t="s">
        <v>1403</v>
      </c>
      <c r="E455" s="23">
        <v>1</v>
      </c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</row>
    <row r="456" spans="1:16">
      <c r="A456" s="23">
        <v>9</v>
      </c>
      <c r="B456" s="23" t="s">
        <v>1456</v>
      </c>
      <c r="C456" s="43" t="s">
        <v>98</v>
      </c>
      <c r="D456" s="43" t="s">
        <v>1403</v>
      </c>
      <c r="E456" s="23">
        <v>1</v>
      </c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</row>
    <row r="457" spans="1:16">
      <c r="A457" s="23">
        <v>10</v>
      </c>
      <c r="B457" s="23" t="s">
        <v>1457</v>
      </c>
      <c r="C457" s="43" t="s">
        <v>98</v>
      </c>
      <c r="D457" s="43" t="s">
        <v>1403</v>
      </c>
      <c r="E457" s="23">
        <v>1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</row>
    <row r="458" spans="1:16">
      <c r="A458" s="23">
        <v>11</v>
      </c>
      <c r="B458" s="23" t="s">
        <v>1458</v>
      </c>
      <c r="C458" s="43" t="s">
        <v>98</v>
      </c>
      <c r="D458" s="43" t="s">
        <v>1403</v>
      </c>
      <c r="E458" s="23">
        <v>1</v>
      </c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</row>
    <row r="459" spans="1:16">
      <c r="A459" s="23">
        <v>12</v>
      </c>
      <c r="B459" s="23" t="s">
        <v>1399</v>
      </c>
      <c r="C459" s="43" t="s">
        <v>98</v>
      </c>
      <c r="D459" s="43" t="s">
        <v>1403</v>
      </c>
      <c r="E459" s="23">
        <v>1</v>
      </c>
      <c r="F459" s="23">
        <v>1</v>
      </c>
      <c r="G459" s="23"/>
      <c r="H459" s="23"/>
      <c r="I459" s="23"/>
      <c r="J459" s="23"/>
      <c r="K459" s="23"/>
      <c r="L459" s="23"/>
      <c r="M459" s="23"/>
      <c r="N459" s="23"/>
      <c r="O459" s="23"/>
      <c r="P459" s="23"/>
    </row>
    <row r="460" spans="1:16">
      <c r="A460" s="42">
        <v>13</v>
      </c>
      <c r="B460" s="23" t="s">
        <v>991</v>
      </c>
      <c r="C460" s="43" t="s">
        <v>98</v>
      </c>
      <c r="D460" s="43" t="s">
        <v>1403</v>
      </c>
      <c r="E460" s="23">
        <v>1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</row>
    <row r="461" spans="1:16">
      <c r="A461" s="23">
        <v>14</v>
      </c>
      <c r="B461" s="23" t="s">
        <v>1459</v>
      </c>
      <c r="C461" s="43" t="s">
        <v>98</v>
      </c>
      <c r="D461" s="43" t="s">
        <v>1403</v>
      </c>
      <c r="E461" s="23">
        <v>1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</row>
    <row r="462" spans="1:16">
      <c r="A462" s="23">
        <v>15</v>
      </c>
      <c r="B462" s="23" t="s">
        <v>1401</v>
      </c>
      <c r="C462" s="43" t="s">
        <v>98</v>
      </c>
      <c r="D462" s="43" t="s">
        <v>1403</v>
      </c>
      <c r="E462" s="23">
        <v>1</v>
      </c>
      <c r="F462" s="23">
        <v>1</v>
      </c>
      <c r="G462" s="23"/>
      <c r="H462" s="23"/>
      <c r="I462" s="23"/>
      <c r="J462" s="23"/>
      <c r="K462" s="23"/>
      <c r="L462" s="23"/>
      <c r="M462" s="23"/>
      <c r="N462" s="23"/>
      <c r="O462" s="23"/>
      <c r="P462" s="23"/>
    </row>
    <row r="463" spans="1:16">
      <c r="A463" s="23">
        <v>16</v>
      </c>
      <c r="B463" s="23" t="s">
        <v>1460</v>
      </c>
      <c r="C463" s="43" t="s">
        <v>98</v>
      </c>
      <c r="D463" s="43" t="s">
        <v>1403</v>
      </c>
      <c r="E463" s="23">
        <v>1</v>
      </c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</row>
    <row r="464" spans="1:16">
      <c r="A464" s="23">
        <v>17</v>
      </c>
      <c r="B464" s="23" t="s">
        <v>1461</v>
      </c>
      <c r="C464" s="43" t="s">
        <v>98</v>
      </c>
      <c r="D464" s="43" t="s">
        <v>1403</v>
      </c>
      <c r="E464" s="23">
        <v>1</v>
      </c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</row>
    <row r="465" spans="1:16">
      <c r="A465" s="23">
        <v>18</v>
      </c>
      <c r="B465" s="23" t="s">
        <v>1462</v>
      </c>
      <c r="C465" s="43" t="s">
        <v>98</v>
      </c>
      <c r="D465" s="43" t="s">
        <v>1403</v>
      </c>
      <c r="E465" s="23">
        <v>1</v>
      </c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</row>
    <row r="466" spans="1:16">
      <c r="A466" s="42">
        <v>19</v>
      </c>
      <c r="B466" s="23" t="s">
        <v>1463</v>
      </c>
      <c r="C466" s="43" t="s">
        <v>98</v>
      </c>
      <c r="D466" s="43" t="s">
        <v>1403</v>
      </c>
      <c r="E466" s="23">
        <v>1</v>
      </c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</row>
    <row r="467" spans="1:16">
      <c r="A467" s="23">
        <v>20</v>
      </c>
      <c r="B467" s="23" t="s">
        <v>1464</v>
      </c>
      <c r="C467" s="43" t="s">
        <v>98</v>
      </c>
      <c r="D467" s="43" t="s">
        <v>1403</v>
      </c>
      <c r="E467" s="23">
        <v>1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</row>
    <row r="468" spans="1:16">
      <c r="A468" s="23">
        <v>21</v>
      </c>
      <c r="B468" s="23" t="s">
        <v>1465</v>
      </c>
      <c r="C468" s="43" t="s">
        <v>98</v>
      </c>
      <c r="D468" s="43" t="s">
        <v>1403</v>
      </c>
      <c r="E468" s="23">
        <v>1</v>
      </c>
      <c r="F468" s="23">
        <v>1</v>
      </c>
      <c r="G468" s="23"/>
      <c r="H468" s="23"/>
      <c r="I468" s="23"/>
      <c r="J468" s="23"/>
      <c r="K468" s="23"/>
      <c r="L468" s="23"/>
      <c r="M468" s="23"/>
      <c r="N468" s="23"/>
      <c r="O468" s="23"/>
      <c r="P468" s="23"/>
    </row>
    <row r="469" spans="1:16">
      <c r="A469" s="23">
        <v>22</v>
      </c>
      <c r="B469" s="23" t="s">
        <v>1466</v>
      </c>
      <c r="C469" s="43" t="s">
        <v>98</v>
      </c>
      <c r="D469" s="43" t="s">
        <v>1403</v>
      </c>
      <c r="E469" s="23">
        <v>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</row>
    <row r="470" spans="1:16">
      <c r="A470" s="23">
        <v>23</v>
      </c>
      <c r="B470" s="23" t="s">
        <v>1467</v>
      </c>
      <c r="C470" s="43" t="s">
        <v>98</v>
      </c>
      <c r="D470" s="43" t="s">
        <v>1403</v>
      </c>
      <c r="E470" s="23">
        <v>1</v>
      </c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</row>
    <row r="471" spans="1:16">
      <c r="A471" s="23">
        <v>24</v>
      </c>
      <c r="B471" s="23" t="s">
        <v>1468</v>
      </c>
      <c r="C471" s="43" t="s">
        <v>98</v>
      </c>
      <c r="D471" s="43" t="s">
        <v>1403</v>
      </c>
      <c r="E471" s="23">
        <v>1</v>
      </c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</row>
    <row r="472" spans="1:16">
      <c r="A472" s="23">
        <v>25</v>
      </c>
      <c r="B472" s="23" t="s">
        <v>1469</v>
      </c>
      <c r="C472" s="43" t="s">
        <v>98</v>
      </c>
      <c r="D472" s="43" t="s">
        <v>1403</v>
      </c>
      <c r="E472" s="23">
        <v>1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</row>
    <row r="473" spans="1:16">
      <c r="A473" s="23">
        <v>26</v>
      </c>
      <c r="B473" s="23" t="s">
        <v>1470</v>
      </c>
      <c r="C473" s="43" t="s">
        <v>98</v>
      </c>
      <c r="D473" s="43" t="s">
        <v>1403</v>
      </c>
      <c r="E473" s="23">
        <v>1</v>
      </c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</row>
    <row r="474" spans="1:16">
      <c r="A474" s="23">
        <v>27</v>
      </c>
      <c r="B474" s="23" t="s">
        <v>1471</v>
      </c>
      <c r="C474" s="43" t="s">
        <v>98</v>
      </c>
      <c r="D474" s="43" t="s">
        <v>1403</v>
      </c>
      <c r="E474" s="23">
        <v>1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</row>
    <row r="475" spans="1:16">
      <c r="A475" s="23">
        <v>28</v>
      </c>
      <c r="B475" s="23" t="s">
        <v>1391</v>
      </c>
      <c r="C475" s="43" t="s">
        <v>98</v>
      </c>
      <c r="D475" s="43" t="s">
        <v>1403</v>
      </c>
      <c r="E475" s="23">
        <v>1</v>
      </c>
      <c r="F475" s="23">
        <v>1</v>
      </c>
      <c r="G475" s="23">
        <v>1</v>
      </c>
      <c r="H475" s="23"/>
      <c r="I475" s="23"/>
      <c r="J475" s="23"/>
      <c r="K475" s="23"/>
      <c r="L475" s="23"/>
      <c r="M475" s="23"/>
      <c r="N475" s="23"/>
      <c r="O475" s="23"/>
      <c r="P475" s="23"/>
    </row>
    <row r="476" spans="1:16">
      <c r="A476" s="23">
        <v>29</v>
      </c>
      <c r="B476" s="23" t="s">
        <v>1111</v>
      </c>
      <c r="C476" s="43" t="s">
        <v>98</v>
      </c>
      <c r="D476" s="43" t="s">
        <v>1403</v>
      </c>
      <c r="E476" s="23">
        <v>1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</row>
    <row r="477" spans="1:16">
      <c r="A477" s="23">
        <v>30</v>
      </c>
      <c r="B477" s="23" t="s">
        <v>1472</v>
      </c>
      <c r="C477" s="43" t="s">
        <v>98</v>
      </c>
      <c r="D477" s="43" t="s">
        <v>1403</v>
      </c>
      <c r="E477" s="23">
        <v>1</v>
      </c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</row>
    <row r="478" spans="1:16">
      <c r="A478" s="23">
        <v>31</v>
      </c>
      <c r="B478" s="23" t="s">
        <v>1397</v>
      </c>
      <c r="C478" s="43" t="s">
        <v>98</v>
      </c>
      <c r="D478" s="43" t="s">
        <v>1403</v>
      </c>
      <c r="E478" s="23">
        <v>1</v>
      </c>
      <c r="F478" s="23">
        <v>1</v>
      </c>
      <c r="G478" s="23"/>
      <c r="H478" s="23"/>
      <c r="I478" s="23">
        <v>1</v>
      </c>
      <c r="J478" s="23"/>
      <c r="K478" s="23"/>
      <c r="L478" s="23"/>
      <c r="M478" s="23"/>
      <c r="N478" s="23"/>
      <c r="O478" s="23"/>
      <c r="P478" s="23"/>
    </row>
    <row r="479" spans="1:16">
      <c r="A479" s="23">
        <v>32</v>
      </c>
      <c r="B479" s="23" t="s">
        <v>1473</v>
      </c>
      <c r="C479" s="43" t="s">
        <v>98</v>
      </c>
      <c r="D479" s="43" t="s">
        <v>1403</v>
      </c>
      <c r="E479" s="23">
        <v>1</v>
      </c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</row>
    <row r="480" spans="1:16">
      <c r="A480" s="23">
        <v>33</v>
      </c>
      <c r="B480" s="23" t="s">
        <v>1474</v>
      </c>
      <c r="C480" s="43" t="s">
        <v>765</v>
      </c>
      <c r="D480" s="43" t="s">
        <v>1403</v>
      </c>
      <c r="E480" s="23">
        <v>1</v>
      </c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</row>
    <row r="481" spans="1:16">
      <c r="A481" s="23">
        <v>34</v>
      </c>
      <c r="B481" s="23" t="s">
        <v>1475</v>
      </c>
      <c r="C481" s="43" t="s">
        <v>763</v>
      </c>
      <c r="D481" s="43" t="s">
        <v>1403</v>
      </c>
      <c r="E481" s="23">
        <v>1</v>
      </c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</row>
    <row r="482" spans="1:16">
      <c r="A482" s="23">
        <v>35</v>
      </c>
      <c r="B482" s="23" t="s">
        <v>1476</v>
      </c>
      <c r="C482" s="43" t="s">
        <v>311</v>
      </c>
      <c r="D482" s="43" t="s">
        <v>1403</v>
      </c>
      <c r="E482" s="23">
        <v>1</v>
      </c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</row>
    <row r="483" spans="1:16">
      <c r="A483" s="23">
        <v>36</v>
      </c>
      <c r="B483" s="23" t="s">
        <v>1477</v>
      </c>
      <c r="C483" s="43" t="s">
        <v>1043</v>
      </c>
      <c r="D483" s="43" t="s">
        <v>1403</v>
      </c>
      <c r="E483" s="23">
        <v>1</v>
      </c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</row>
    <row r="484" spans="1:16">
      <c r="A484" s="23">
        <v>37</v>
      </c>
      <c r="B484" s="23" t="s">
        <v>1478</v>
      </c>
      <c r="C484" s="43" t="s">
        <v>1043</v>
      </c>
      <c r="D484" s="43" t="s">
        <v>1403</v>
      </c>
      <c r="E484" s="23">
        <v>1</v>
      </c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</row>
    <row r="485" spans="1:16">
      <c r="A485" s="23">
        <v>38</v>
      </c>
      <c r="B485" s="23" t="s">
        <v>1479</v>
      </c>
      <c r="C485" s="43" t="s">
        <v>1043</v>
      </c>
      <c r="D485" s="43" t="s">
        <v>1403</v>
      </c>
      <c r="E485" s="23">
        <v>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</row>
    <row r="486" spans="1:16">
      <c r="A486" s="23">
        <v>39</v>
      </c>
      <c r="B486" s="23" t="s">
        <v>1480</v>
      </c>
      <c r="C486" s="43" t="s">
        <v>1043</v>
      </c>
      <c r="D486" s="43" t="s">
        <v>1403</v>
      </c>
      <c r="E486" s="23">
        <v>1</v>
      </c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</row>
    <row r="487" spans="1:16">
      <c r="A487" s="23">
        <v>40</v>
      </c>
      <c r="B487" s="23" t="s">
        <v>1481</v>
      </c>
      <c r="C487" s="43" t="s">
        <v>256</v>
      </c>
      <c r="D487" s="43" t="s">
        <v>1403</v>
      </c>
      <c r="E487" s="23">
        <v>1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</row>
    <row r="488" spans="1:16">
      <c r="A488" s="23">
        <v>41</v>
      </c>
      <c r="B488" s="23" t="s">
        <v>1482</v>
      </c>
      <c r="C488" s="43" t="s">
        <v>256</v>
      </c>
      <c r="D488" s="43" t="s">
        <v>1403</v>
      </c>
      <c r="E488" s="23">
        <v>1</v>
      </c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</row>
    <row r="489" spans="1:16">
      <c r="A489" s="23">
        <v>42</v>
      </c>
      <c r="B489" s="23" t="s">
        <v>1483</v>
      </c>
      <c r="C489" s="43" t="s">
        <v>260</v>
      </c>
      <c r="D489" s="43" t="s">
        <v>1403</v>
      </c>
      <c r="E489" s="23">
        <v>1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</row>
    <row r="490" spans="1:16">
      <c r="A490" s="23">
        <v>43</v>
      </c>
      <c r="B490" s="23" t="s">
        <v>1484</v>
      </c>
      <c r="C490" s="43" t="s">
        <v>260</v>
      </c>
      <c r="D490" s="43" t="s">
        <v>1403</v>
      </c>
      <c r="E490" s="23">
        <v>1</v>
      </c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</row>
    <row r="491" spans="1:16">
      <c r="A491" s="23">
        <v>44</v>
      </c>
      <c r="B491" s="23" t="s">
        <v>1485</v>
      </c>
      <c r="C491" s="43" t="s">
        <v>98</v>
      </c>
      <c r="D491" s="43" t="s">
        <v>1403</v>
      </c>
      <c r="E491" s="23">
        <v>1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</row>
    <row r="492" spans="1:16">
      <c r="A492" s="23">
        <v>45</v>
      </c>
      <c r="B492" s="23" t="s">
        <v>1486</v>
      </c>
      <c r="C492" s="43" t="s">
        <v>98</v>
      </c>
      <c r="D492" s="43" t="s">
        <v>1403</v>
      </c>
      <c r="E492" s="23">
        <v>1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</row>
    <row r="493" spans="1:16">
      <c r="A493" s="23">
        <v>46</v>
      </c>
      <c r="B493" s="23" t="s">
        <v>1487</v>
      </c>
      <c r="C493" s="43" t="s">
        <v>98</v>
      </c>
      <c r="D493" s="43" t="s">
        <v>1403</v>
      </c>
      <c r="E493" s="23">
        <v>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</row>
    <row r="494" spans="1:16">
      <c r="A494" s="23">
        <v>47</v>
      </c>
      <c r="B494" s="23" t="s">
        <v>1488</v>
      </c>
      <c r="C494" s="43" t="s">
        <v>1043</v>
      </c>
      <c r="D494" s="43" t="s">
        <v>1403</v>
      </c>
      <c r="E494" s="23">
        <v>1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</row>
    <row r="495" spans="1:16" s="66" customFormat="1">
      <c r="A495" s="61">
        <v>15</v>
      </c>
      <c r="B495" s="61" t="s">
        <v>4384</v>
      </c>
      <c r="C495" s="62"/>
      <c r="D495" s="62">
        <v>47</v>
      </c>
      <c r="E495" s="61">
        <f>SUM(E448:E494)</f>
        <v>47</v>
      </c>
      <c r="F495" s="61">
        <f t="shared" ref="F495:O495" si="15">SUM(F448:F490)</f>
        <v>7</v>
      </c>
      <c r="G495" s="61">
        <f t="shared" si="15"/>
        <v>1</v>
      </c>
      <c r="H495" s="61">
        <f t="shared" si="15"/>
        <v>0</v>
      </c>
      <c r="I495" s="61">
        <f t="shared" si="15"/>
        <v>2</v>
      </c>
      <c r="J495" s="61">
        <f t="shared" si="15"/>
        <v>0</v>
      </c>
      <c r="K495" s="61">
        <f t="shared" si="15"/>
        <v>0</v>
      </c>
      <c r="L495" s="61">
        <f t="shared" si="15"/>
        <v>0</v>
      </c>
      <c r="M495" s="61">
        <f t="shared" si="15"/>
        <v>0</v>
      </c>
      <c r="N495" s="61">
        <f t="shared" si="15"/>
        <v>0</v>
      </c>
      <c r="O495" s="61">
        <f t="shared" si="15"/>
        <v>0</v>
      </c>
      <c r="P495" s="61"/>
    </row>
    <row r="496" spans="1:16">
      <c r="A496" s="42">
        <v>1</v>
      </c>
      <c r="B496" s="42" t="s">
        <v>438</v>
      </c>
      <c r="C496" s="41" t="s">
        <v>96</v>
      </c>
      <c r="D496" s="43" t="s">
        <v>474</v>
      </c>
      <c r="E496" s="42">
        <v>1</v>
      </c>
      <c r="F496" s="42">
        <v>1</v>
      </c>
      <c r="G496" s="42"/>
      <c r="H496" s="42"/>
      <c r="I496" s="42"/>
      <c r="J496" s="42"/>
      <c r="K496" s="42"/>
      <c r="L496" s="42"/>
      <c r="M496" s="42"/>
      <c r="N496" s="42"/>
      <c r="O496" s="42"/>
      <c r="P496" s="23"/>
    </row>
    <row r="497" spans="1:16">
      <c r="A497" s="23">
        <v>2</v>
      </c>
      <c r="B497" s="22" t="s">
        <v>439</v>
      </c>
      <c r="C497" s="43" t="s">
        <v>97</v>
      </c>
      <c r="D497" s="43" t="s">
        <v>474</v>
      </c>
      <c r="E497" s="23">
        <v>1</v>
      </c>
      <c r="F497" s="23">
        <v>1</v>
      </c>
      <c r="G497" s="23"/>
      <c r="H497" s="23"/>
      <c r="I497" s="23"/>
      <c r="J497" s="23"/>
      <c r="K497" s="23"/>
      <c r="L497" s="23"/>
      <c r="M497" s="23"/>
      <c r="N497" s="23"/>
      <c r="O497" s="23"/>
      <c r="P497" s="23"/>
    </row>
    <row r="498" spans="1:16">
      <c r="A498" s="23">
        <v>3</v>
      </c>
      <c r="B498" s="23" t="s">
        <v>440</v>
      </c>
      <c r="C498" s="43" t="s">
        <v>98</v>
      </c>
      <c r="D498" s="43" t="s">
        <v>474</v>
      </c>
      <c r="E498" s="23">
        <v>1</v>
      </c>
      <c r="F498" s="23">
        <v>1</v>
      </c>
      <c r="G498" s="23">
        <v>1</v>
      </c>
      <c r="H498" s="23"/>
      <c r="I498" s="23"/>
      <c r="J498" s="23"/>
      <c r="K498" s="23"/>
      <c r="L498" s="23"/>
      <c r="M498" s="23"/>
      <c r="N498" s="23"/>
      <c r="O498" s="23"/>
      <c r="P498" s="23"/>
    </row>
    <row r="499" spans="1:16">
      <c r="A499" s="23">
        <v>4</v>
      </c>
      <c r="B499" s="23" t="s">
        <v>441</v>
      </c>
      <c r="C499" s="43" t="s">
        <v>98</v>
      </c>
      <c r="D499" s="43" t="s">
        <v>474</v>
      </c>
      <c r="E499" s="23">
        <v>1</v>
      </c>
      <c r="F499" s="23">
        <v>1</v>
      </c>
      <c r="G499" s="23"/>
      <c r="H499" s="23"/>
      <c r="I499" s="23"/>
      <c r="J499" s="23"/>
      <c r="K499" s="23"/>
      <c r="L499" s="23"/>
      <c r="M499" s="23"/>
      <c r="N499" s="23"/>
      <c r="O499" s="23"/>
      <c r="P499" s="23"/>
    </row>
    <row r="500" spans="1:16">
      <c r="A500" s="23">
        <v>5</v>
      </c>
      <c r="B500" s="23" t="s">
        <v>442</v>
      </c>
      <c r="C500" s="43" t="s">
        <v>98</v>
      </c>
      <c r="D500" s="43" t="s">
        <v>474</v>
      </c>
      <c r="E500" s="23">
        <v>1</v>
      </c>
      <c r="F500" s="23">
        <v>1</v>
      </c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1:16">
      <c r="A501" s="23">
        <v>6</v>
      </c>
      <c r="B501" s="23" t="s">
        <v>443</v>
      </c>
      <c r="C501" s="43" t="s">
        <v>98</v>
      </c>
      <c r="D501" s="43" t="s">
        <v>474</v>
      </c>
      <c r="E501" s="23">
        <v>1</v>
      </c>
      <c r="F501" s="23">
        <v>1</v>
      </c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1:16">
      <c r="A502" s="23">
        <v>7</v>
      </c>
      <c r="B502" s="23" t="s">
        <v>237</v>
      </c>
      <c r="C502" s="43" t="s">
        <v>98</v>
      </c>
      <c r="D502" s="43" t="s">
        <v>474</v>
      </c>
      <c r="E502" s="23">
        <v>1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1:16">
      <c r="A503" s="23">
        <v>8</v>
      </c>
      <c r="B503" s="23" t="s">
        <v>444</v>
      </c>
      <c r="C503" s="43" t="s">
        <v>98</v>
      </c>
      <c r="D503" s="43" t="s">
        <v>474</v>
      </c>
      <c r="E503" s="23">
        <v>1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1:16">
      <c r="A504" s="23">
        <v>9</v>
      </c>
      <c r="B504" s="23" t="s">
        <v>445</v>
      </c>
      <c r="C504" s="43" t="s">
        <v>98</v>
      </c>
      <c r="D504" s="43" t="s">
        <v>474</v>
      </c>
      <c r="E504" s="23">
        <v>1</v>
      </c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1:16">
      <c r="A505" s="23">
        <v>10</v>
      </c>
      <c r="B505" s="23" t="s">
        <v>446</v>
      </c>
      <c r="C505" s="43" t="s">
        <v>98</v>
      </c>
      <c r="D505" s="43" t="s">
        <v>474</v>
      </c>
      <c r="E505" s="23">
        <v>1</v>
      </c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1:16">
      <c r="A506" s="23">
        <v>11</v>
      </c>
      <c r="B506" s="23" t="s">
        <v>447</v>
      </c>
      <c r="C506" s="43" t="s">
        <v>98</v>
      </c>
      <c r="D506" s="43" t="s">
        <v>474</v>
      </c>
      <c r="E506" s="23">
        <v>1</v>
      </c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1:16">
      <c r="A507" s="23">
        <v>12</v>
      </c>
      <c r="B507" s="23" t="s">
        <v>448</v>
      </c>
      <c r="C507" s="43" t="s">
        <v>98</v>
      </c>
      <c r="D507" s="43" t="s">
        <v>474</v>
      </c>
      <c r="E507" s="23">
        <v>1</v>
      </c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1:16">
      <c r="A508" s="23">
        <v>13</v>
      </c>
      <c r="B508" s="23" t="s">
        <v>449</v>
      </c>
      <c r="C508" s="43" t="s">
        <v>98</v>
      </c>
      <c r="D508" s="43" t="s">
        <v>474</v>
      </c>
      <c r="E508" s="23">
        <v>1</v>
      </c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>
      <c r="A509" s="23">
        <v>14</v>
      </c>
      <c r="B509" s="23" t="s">
        <v>450</v>
      </c>
      <c r="C509" s="43" t="s">
        <v>98</v>
      </c>
      <c r="D509" s="43" t="s">
        <v>474</v>
      </c>
      <c r="E509" s="23">
        <v>1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1:16">
      <c r="A510" s="23">
        <v>15</v>
      </c>
      <c r="B510" s="23" t="s">
        <v>451</v>
      </c>
      <c r="C510" s="43" t="s">
        <v>98</v>
      </c>
      <c r="D510" s="43" t="s">
        <v>474</v>
      </c>
      <c r="E510" s="23">
        <v>1</v>
      </c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1:16">
      <c r="A511" s="23">
        <v>16</v>
      </c>
      <c r="B511" s="23" t="s">
        <v>452</v>
      </c>
      <c r="C511" s="43" t="s">
        <v>98</v>
      </c>
      <c r="D511" s="43" t="s">
        <v>474</v>
      </c>
      <c r="E511" s="23">
        <v>1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>
      <c r="A512" s="23">
        <v>17</v>
      </c>
      <c r="B512" s="23" t="s">
        <v>453</v>
      </c>
      <c r="C512" s="43" t="s">
        <v>98</v>
      </c>
      <c r="D512" s="43" t="s">
        <v>474</v>
      </c>
      <c r="E512" s="23">
        <v>1</v>
      </c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1:16">
      <c r="A513" s="23">
        <v>18</v>
      </c>
      <c r="B513" s="23" t="s">
        <v>454</v>
      </c>
      <c r="C513" s="43" t="s">
        <v>98</v>
      </c>
      <c r="D513" s="43" t="s">
        <v>474</v>
      </c>
      <c r="E513" s="23">
        <v>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1:16">
      <c r="A514" s="23">
        <v>19</v>
      </c>
      <c r="B514" s="23" t="s">
        <v>455</v>
      </c>
      <c r="C514" s="43" t="s">
        <v>98</v>
      </c>
      <c r="D514" s="43" t="s">
        <v>474</v>
      </c>
      <c r="E514" s="23">
        <v>1</v>
      </c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1:16">
      <c r="A515" s="23">
        <v>20</v>
      </c>
      <c r="B515" s="23" t="s">
        <v>456</v>
      </c>
      <c r="C515" s="43" t="s">
        <v>98</v>
      </c>
      <c r="D515" s="43" t="s">
        <v>474</v>
      </c>
      <c r="E515" s="23">
        <v>1</v>
      </c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1:16">
      <c r="A516" s="23">
        <v>21</v>
      </c>
      <c r="B516" s="23" t="s">
        <v>457</v>
      </c>
      <c r="C516" s="43" t="s">
        <v>98</v>
      </c>
      <c r="D516" s="43" t="s">
        <v>474</v>
      </c>
      <c r="E516" s="23">
        <v>1</v>
      </c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1:16">
      <c r="A517" s="23">
        <v>22</v>
      </c>
      <c r="B517" s="23" t="s">
        <v>458</v>
      </c>
      <c r="C517" s="43" t="s">
        <v>98</v>
      </c>
      <c r="D517" s="43" t="s">
        <v>474</v>
      </c>
      <c r="E517" s="23">
        <v>1</v>
      </c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1:16">
      <c r="A518" s="23">
        <v>23</v>
      </c>
      <c r="B518" s="23" t="s">
        <v>459</v>
      </c>
      <c r="C518" s="43" t="s">
        <v>98</v>
      </c>
      <c r="D518" s="43" t="s">
        <v>474</v>
      </c>
      <c r="E518" s="23">
        <v>1</v>
      </c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1:16">
      <c r="A519" s="23">
        <v>24</v>
      </c>
      <c r="B519" s="23" t="s">
        <v>460</v>
      </c>
      <c r="C519" s="43" t="s">
        <v>98</v>
      </c>
      <c r="D519" s="43" t="s">
        <v>474</v>
      </c>
      <c r="E519" s="23">
        <v>1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>
      <c r="A520" s="23">
        <v>25</v>
      </c>
      <c r="B520" s="23" t="s">
        <v>461</v>
      </c>
      <c r="C520" s="43" t="s">
        <v>98</v>
      </c>
      <c r="D520" s="43" t="s">
        <v>474</v>
      </c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1:16">
      <c r="A521" s="23">
        <v>26</v>
      </c>
      <c r="B521" s="23" t="s">
        <v>462</v>
      </c>
      <c r="C521" s="43" t="s">
        <v>279</v>
      </c>
      <c r="D521" s="43" t="s">
        <v>474</v>
      </c>
      <c r="E521" s="23">
        <v>1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1:16">
      <c r="A522" s="23">
        <v>27</v>
      </c>
      <c r="B522" s="23" t="s">
        <v>463</v>
      </c>
      <c r="C522" s="43" t="s">
        <v>199</v>
      </c>
      <c r="D522" s="43" t="s">
        <v>474</v>
      </c>
      <c r="E522" s="23">
        <v>1</v>
      </c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1:16">
      <c r="A523" s="23">
        <v>28</v>
      </c>
      <c r="B523" s="23" t="s">
        <v>464</v>
      </c>
      <c r="C523" s="43" t="s">
        <v>249</v>
      </c>
      <c r="D523" s="43" t="s">
        <v>474</v>
      </c>
      <c r="E523" s="23">
        <v>1</v>
      </c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1:16">
      <c r="A524" s="23">
        <v>29</v>
      </c>
      <c r="B524" s="23" t="s">
        <v>465</v>
      </c>
      <c r="C524" s="43" t="s">
        <v>205</v>
      </c>
      <c r="D524" s="43" t="s">
        <v>474</v>
      </c>
      <c r="E524" s="23">
        <v>1</v>
      </c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1:16">
      <c r="A525" s="23">
        <v>30</v>
      </c>
      <c r="B525" s="23" t="s">
        <v>466</v>
      </c>
      <c r="C525" s="43" t="s">
        <v>205</v>
      </c>
      <c r="D525" s="43" t="s">
        <v>474</v>
      </c>
      <c r="E525" s="23">
        <v>1</v>
      </c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>
      <c r="A526" s="23">
        <v>31</v>
      </c>
      <c r="B526" s="23" t="s">
        <v>467</v>
      </c>
      <c r="C526" s="43" t="s">
        <v>205</v>
      </c>
      <c r="D526" s="43" t="s">
        <v>474</v>
      </c>
      <c r="E526" s="23">
        <v>1</v>
      </c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1:16">
      <c r="A527" s="23">
        <v>32</v>
      </c>
      <c r="B527" s="23" t="s">
        <v>468</v>
      </c>
      <c r="C527" s="43" t="s">
        <v>205</v>
      </c>
      <c r="D527" s="43" t="s">
        <v>474</v>
      </c>
      <c r="E527" s="23">
        <v>1</v>
      </c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1:16">
      <c r="A528" s="23">
        <v>33</v>
      </c>
      <c r="B528" s="23" t="s">
        <v>469</v>
      </c>
      <c r="C528" s="43" t="s">
        <v>205</v>
      </c>
      <c r="D528" s="43" t="s">
        <v>474</v>
      </c>
      <c r="E528" s="23">
        <v>1</v>
      </c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1:16">
      <c r="A529" s="23">
        <v>34</v>
      </c>
      <c r="B529" s="23" t="s">
        <v>470</v>
      </c>
      <c r="C529" s="43" t="s">
        <v>209</v>
      </c>
      <c r="D529" s="43" t="s">
        <v>474</v>
      </c>
      <c r="E529" s="23">
        <v>1</v>
      </c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1:16">
      <c r="A530" s="23">
        <v>35</v>
      </c>
      <c r="B530" s="23" t="s">
        <v>471</v>
      </c>
      <c r="C530" s="43" t="s">
        <v>209</v>
      </c>
      <c r="D530" s="43" t="s">
        <v>474</v>
      </c>
      <c r="E530" s="23">
        <v>1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1:16">
      <c r="A531" s="23">
        <v>36</v>
      </c>
      <c r="B531" s="23" t="s">
        <v>472</v>
      </c>
      <c r="C531" s="43" t="s">
        <v>99</v>
      </c>
      <c r="D531" s="43" t="s">
        <v>474</v>
      </c>
      <c r="E531" s="23">
        <v>1</v>
      </c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>
        <v>37</v>
      </c>
      <c r="B532" s="23" t="s">
        <v>473</v>
      </c>
      <c r="C532" s="43" t="s">
        <v>99</v>
      </c>
      <c r="D532" s="43" t="s">
        <v>474</v>
      </c>
      <c r="E532" s="23">
        <v>1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 s="66" customFormat="1">
      <c r="A533" s="61">
        <v>16</v>
      </c>
      <c r="B533" s="61" t="s">
        <v>4385</v>
      </c>
      <c r="C533" s="62"/>
      <c r="D533" s="62">
        <v>37</v>
      </c>
      <c r="E533" s="61">
        <f>SUM(E496:E532)</f>
        <v>36</v>
      </c>
      <c r="F533" s="61">
        <f t="shared" ref="F533:O533" si="16">SUM(F496:F532)</f>
        <v>6</v>
      </c>
      <c r="G533" s="61">
        <f t="shared" si="16"/>
        <v>1</v>
      </c>
      <c r="H533" s="61">
        <f t="shared" si="16"/>
        <v>0</v>
      </c>
      <c r="I533" s="61">
        <f t="shared" si="16"/>
        <v>0</v>
      </c>
      <c r="J533" s="61">
        <f t="shared" si="16"/>
        <v>0</v>
      </c>
      <c r="K533" s="61">
        <f t="shared" si="16"/>
        <v>0</v>
      </c>
      <c r="L533" s="61">
        <f t="shared" si="16"/>
        <v>0</v>
      </c>
      <c r="M533" s="61">
        <f t="shared" si="16"/>
        <v>0</v>
      </c>
      <c r="N533" s="61">
        <f t="shared" si="16"/>
        <v>0</v>
      </c>
      <c r="O533" s="61">
        <f t="shared" si="16"/>
        <v>0</v>
      </c>
      <c r="P533" s="61"/>
    </row>
    <row r="534" spans="1:16">
      <c r="A534" s="42">
        <v>1</v>
      </c>
      <c r="B534" s="42" t="s">
        <v>167</v>
      </c>
      <c r="C534" s="41" t="s">
        <v>96</v>
      </c>
      <c r="D534" s="41" t="s">
        <v>177</v>
      </c>
      <c r="E534" s="42">
        <v>1</v>
      </c>
      <c r="F534" s="42">
        <v>1</v>
      </c>
      <c r="G534" s="42"/>
      <c r="H534" s="42"/>
      <c r="I534" s="42"/>
      <c r="J534" s="42"/>
      <c r="K534" s="42"/>
      <c r="L534" s="42"/>
      <c r="M534" s="42"/>
      <c r="N534" s="42"/>
      <c r="O534" s="42"/>
      <c r="P534" s="23"/>
    </row>
    <row r="535" spans="1:16">
      <c r="A535" s="23">
        <v>2</v>
      </c>
      <c r="B535" s="22" t="s">
        <v>169</v>
      </c>
      <c r="C535" s="43" t="s">
        <v>97</v>
      </c>
      <c r="D535" s="41" t="s">
        <v>177</v>
      </c>
      <c r="E535" s="23">
        <v>1</v>
      </c>
      <c r="F535" s="23">
        <v>1</v>
      </c>
      <c r="G535" s="23">
        <v>1</v>
      </c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42">
        <v>3</v>
      </c>
      <c r="B536" s="22" t="s">
        <v>171</v>
      </c>
      <c r="C536" s="43" t="s">
        <v>97</v>
      </c>
      <c r="D536" s="41" t="s">
        <v>177</v>
      </c>
      <c r="E536" s="23">
        <v>1</v>
      </c>
      <c r="F536" s="23">
        <v>1</v>
      </c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>
        <v>4</v>
      </c>
      <c r="B537" s="23" t="s">
        <v>173</v>
      </c>
      <c r="C537" s="43" t="s">
        <v>98</v>
      </c>
      <c r="D537" s="41" t="s">
        <v>177</v>
      </c>
      <c r="E537" s="23">
        <v>1</v>
      </c>
      <c r="F537" s="23">
        <v>1</v>
      </c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42">
        <v>5</v>
      </c>
      <c r="B538" s="23" t="s">
        <v>175</v>
      </c>
      <c r="C538" s="43" t="s">
        <v>98</v>
      </c>
      <c r="D538" s="41" t="s">
        <v>177</v>
      </c>
      <c r="E538" s="23">
        <v>1</v>
      </c>
      <c r="F538" s="23">
        <v>1</v>
      </c>
      <c r="G538" s="23"/>
      <c r="H538" s="23"/>
      <c r="I538" s="23">
        <v>1</v>
      </c>
      <c r="J538" s="23"/>
      <c r="K538" s="23"/>
      <c r="L538" s="23"/>
      <c r="M538" s="23"/>
      <c r="N538" s="23"/>
      <c r="O538" s="23"/>
      <c r="P538" s="23"/>
    </row>
    <row r="539" spans="1:16">
      <c r="A539" s="23">
        <v>6</v>
      </c>
      <c r="B539" s="23" t="s">
        <v>179</v>
      </c>
      <c r="C539" s="43" t="s">
        <v>98</v>
      </c>
      <c r="D539" s="41" t="s">
        <v>177</v>
      </c>
      <c r="E539" s="23">
        <v>1</v>
      </c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42">
        <v>7</v>
      </c>
      <c r="B540" s="23" t="s">
        <v>180</v>
      </c>
      <c r="C540" s="43" t="s">
        <v>98</v>
      </c>
      <c r="D540" s="41" t="s">
        <v>177</v>
      </c>
      <c r="E540" s="23">
        <v>1</v>
      </c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>
        <v>8</v>
      </c>
      <c r="B541" s="23" t="s">
        <v>181</v>
      </c>
      <c r="C541" s="43" t="s">
        <v>98</v>
      </c>
      <c r="D541" s="41" t="s">
        <v>177</v>
      </c>
      <c r="E541" s="23">
        <v>1</v>
      </c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42">
        <v>9</v>
      </c>
      <c r="B542" s="23" t="s">
        <v>182</v>
      </c>
      <c r="C542" s="43" t="s">
        <v>98</v>
      </c>
      <c r="D542" s="41" t="s">
        <v>177</v>
      </c>
      <c r="E542" s="23">
        <v>1</v>
      </c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>
        <v>10</v>
      </c>
      <c r="B543" s="23" t="s">
        <v>183</v>
      </c>
      <c r="C543" s="43" t="s">
        <v>98</v>
      </c>
      <c r="D543" s="41" t="s">
        <v>177</v>
      </c>
      <c r="E543" s="23">
        <v>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42">
        <v>11</v>
      </c>
      <c r="B544" s="23" t="s">
        <v>184</v>
      </c>
      <c r="C544" s="43" t="s">
        <v>98</v>
      </c>
      <c r="D544" s="41" t="s">
        <v>177</v>
      </c>
      <c r="E544" s="23">
        <v>1</v>
      </c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>
        <v>12</v>
      </c>
      <c r="B545" s="23" t="s">
        <v>185</v>
      </c>
      <c r="C545" s="43" t="s">
        <v>98</v>
      </c>
      <c r="D545" s="41" t="s">
        <v>177</v>
      </c>
      <c r="E545" s="23">
        <v>1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42">
        <v>13</v>
      </c>
      <c r="B546" s="23" t="s">
        <v>186</v>
      </c>
      <c r="C546" s="43" t="s">
        <v>98</v>
      </c>
      <c r="D546" s="41" t="s">
        <v>177</v>
      </c>
      <c r="E546" s="23">
        <v>1</v>
      </c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>
        <v>14</v>
      </c>
      <c r="B547" s="23" t="s">
        <v>187</v>
      </c>
      <c r="C547" s="43" t="s">
        <v>98</v>
      </c>
      <c r="D547" s="41" t="s">
        <v>177</v>
      </c>
      <c r="E547" s="23">
        <v>1</v>
      </c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42">
        <v>15</v>
      </c>
      <c r="B548" s="23" t="s">
        <v>188</v>
      </c>
      <c r="C548" s="43" t="s">
        <v>98</v>
      </c>
      <c r="D548" s="41" t="s">
        <v>177</v>
      </c>
      <c r="E548" s="23">
        <v>1</v>
      </c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>
        <v>16</v>
      </c>
      <c r="B549" s="23" t="s">
        <v>189</v>
      </c>
      <c r="C549" s="43" t="s">
        <v>98</v>
      </c>
      <c r="D549" s="41" t="s">
        <v>177</v>
      </c>
      <c r="E549" s="23">
        <v>1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42">
        <v>17</v>
      </c>
      <c r="B550" s="23" t="s">
        <v>190</v>
      </c>
      <c r="C550" s="43" t="s">
        <v>98</v>
      </c>
      <c r="D550" s="41" t="s">
        <v>177</v>
      </c>
      <c r="E550" s="23">
        <v>1</v>
      </c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>
        <v>18</v>
      </c>
      <c r="B551" s="23" t="s">
        <v>191</v>
      </c>
      <c r="C551" s="43" t="s">
        <v>98</v>
      </c>
      <c r="D551" s="41" t="s">
        <v>177</v>
      </c>
      <c r="E551" s="23">
        <v>1</v>
      </c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42">
        <v>19</v>
      </c>
      <c r="B552" s="23" t="s">
        <v>192</v>
      </c>
      <c r="C552" s="43" t="s">
        <v>98</v>
      </c>
      <c r="D552" s="41" t="s">
        <v>177</v>
      </c>
      <c r="E552" s="23">
        <v>1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>
        <v>20</v>
      </c>
      <c r="B553" s="23" t="s">
        <v>163</v>
      </c>
      <c r="C553" s="43" t="s">
        <v>98</v>
      </c>
      <c r="D553" s="41" t="s">
        <v>177</v>
      </c>
      <c r="E553" s="23">
        <v>1</v>
      </c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42">
        <v>21</v>
      </c>
      <c r="B554" s="23" t="s">
        <v>193</v>
      </c>
      <c r="C554" s="43" t="s">
        <v>98</v>
      </c>
      <c r="D554" s="41" t="s">
        <v>177</v>
      </c>
      <c r="E554" s="23">
        <v>1</v>
      </c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>
        <v>22</v>
      </c>
      <c r="B555" s="23" t="s">
        <v>194</v>
      </c>
      <c r="C555" s="43" t="s">
        <v>98</v>
      </c>
      <c r="D555" s="41" t="s">
        <v>177</v>
      </c>
      <c r="E555" s="23">
        <v>1</v>
      </c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42">
        <v>23</v>
      </c>
      <c r="B556" s="23" t="s">
        <v>195</v>
      </c>
      <c r="C556" s="43" t="s">
        <v>98</v>
      </c>
      <c r="D556" s="41" t="s">
        <v>177</v>
      </c>
      <c r="E556" s="23">
        <v>1</v>
      </c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>
        <v>24</v>
      </c>
      <c r="B557" s="23" t="s">
        <v>196</v>
      </c>
      <c r="C557" s="43" t="s">
        <v>98</v>
      </c>
      <c r="D557" s="41" t="s">
        <v>177</v>
      </c>
      <c r="E557" s="23">
        <v>1</v>
      </c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42">
        <v>25</v>
      </c>
      <c r="B558" s="23" t="s">
        <v>197</v>
      </c>
      <c r="C558" s="43" t="s">
        <v>98</v>
      </c>
      <c r="D558" s="41" t="s">
        <v>177</v>
      </c>
      <c r="E558" s="23">
        <v>1</v>
      </c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>
        <v>26</v>
      </c>
      <c r="B559" s="23" t="s">
        <v>198</v>
      </c>
      <c r="C559" s="43" t="s">
        <v>199</v>
      </c>
      <c r="D559" s="41" t="s">
        <v>177</v>
      </c>
      <c r="E559" s="23">
        <v>1</v>
      </c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42">
        <v>27</v>
      </c>
      <c r="B560" s="23" t="s">
        <v>200</v>
      </c>
      <c r="C560" s="43" t="s">
        <v>201</v>
      </c>
      <c r="D560" s="41" t="s">
        <v>177</v>
      </c>
      <c r="E560" s="23">
        <v>1</v>
      </c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>
        <v>28</v>
      </c>
      <c r="B561" s="23" t="s">
        <v>202</v>
      </c>
      <c r="C561" s="43" t="s">
        <v>203</v>
      </c>
      <c r="D561" s="41" t="s">
        <v>177</v>
      </c>
      <c r="E561" s="23">
        <v>1</v>
      </c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42">
        <v>29</v>
      </c>
      <c r="B562" s="23" t="s">
        <v>204</v>
      </c>
      <c r="C562" s="43" t="s">
        <v>205</v>
      </c>
      <c r="D562" s="41" t="s">
        <v>177</v>
      </c>
      <c r="E562" s="23">
        <v>1</v>
      </c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>
        <v>30</v>
      </c>
      <c r="B563" s="23" t="s">
        <v>206</v>
      </c>
      <c r="C563" s="43" t="s">
        <v>205</v>
      </c>
      <c r="D563" s="41" t="s">
        <v>177</v>
      </c>
      <c r="E563" s="23">
        <v>1</v>
      </c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42">
        <v>31</v>
      </c>
      <c r="B564" s="23" t="s">
        <v>207</v>
      </c>
      <c r="C564" s="43" t="s">
        <v>205</v>
      </c>
      <c r="D564" s="41" t="s">
        <v>177</v>
      </c>
      <c r="E564" s="23">
        <v>1</v>
      </c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>
        <v>32</v>
      </c>
      <c r="B565" s="23" t="s">
        <v>208</v>
      </c>
      <c r="C565" s="43" t="s">
        <v>209</v>
      </c>
      <c r="D565" s="41" t="s">
        <v>177</v>
      </c>
      <c r="E565" s="23">
        <v>1</v>
      </c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42">
        <v>33</v>
      </c>
      <c r="B566" s="23" t="s">
        <v>210</v>
      </c>
      <c r="C566" s="43" t="s">
        <v>209</v>
      </c>
      <c r="D566" s="41" t="s">
        <v>177</v>
      </c>
      <c r="E566" s="23">
        <v>1</v>
      </c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>
        <v>34</v>
      </c>
      <c r="B567" s="23" t="s">
        <v>211</v>
      </c>
      <c r="C567" s="43" t="s">
        <v>209</v>
      </c>
      <c r="D567" s="41" t="s">
        <v>177</v>
      </c>
      <c r="E567" s="23">
        <v>1</v>
      </c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42">
        <v>35</v>
      </c>
      <c r="B568" s="23" t="s">
        <v>212</v>
      </c>
      <c r="C568" s="43" t="s">
        <v>99</v>
      </c>
      <c r="D568" s="41" t="s">
        <v>177</v>
      </c>
      <c r="E568" s="23">
        <v>1</v>
      </c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>
        <v>36</v>
      </c>
      <c r="B569" s="23" t="s">
        <v>213</v>
      </c>
      <c r="C569" s="43" t="s">
        <v>99</v>
      </c>
      <c r="D569" s="41" t="s">
        <v>177</v>
      </c>
      <c r="E569" s="23">
        <v>1</v>
      </c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 s="66" customFormat="1">
      <c r="A570" s="67">
        <v>17</v>
      </c>
      <c r="B570" s="67" t="s">
        <v>4386</v>
      </c>
      <c r="C570" s="68"/>
      <c r="D570" s="68">
        <v>36</v>
      </c>
      <c r="E570" s="67">
        <f>SUM(E534:E569)</f>
        <v>36</v>
      </c>
      <c r="F570" s="67">
        <f t="shared" ref="F570:O570" si="17">SUM(F534:F569)</f>
        <v>5</v>
      </c>
      <c r="G570" s="67">
        <f t="shared" si="17"/>
        <v>1</v>
      </c>
      <c r="H570" s="67">
        <f t="shared" si="17"/>
        <v>0</v>
      </c>
      <c r="I570" s="67">
        <f t="shared" si="17"/>
        <v>1</v>
      </c>
      <c r="J570" s="67">
        <f t="shared" si="17"/>
        <v>0</v>
      </c>
      <c r="K570" s="67">
        <f t="shared" si="17"/>
        <v>0</v>
      </c>
      <c r="L570" s="67">
        <f t="shared" si="17"/>
        <v>0</v>
      </c>
      <c r="M570" s="67">
        <f t="shared" si="17"/>
        <v>0</v>
      </c>
      <c r="N570" s="67">
        <f t="shared" si="17"/>
        <v>0</v>
      </c>
      <c r="O570" s="67">
        <f t="shared" si="17"/>
        <v>0</v>
      </c>
      <c r="P570" s="61"/>
    </row>
    <row r="571" spans="1:16">
      <c r="A571" s="42">
        <v>1</v>
      </c>
      <c r="B571" s="42" t="s">
        <v>479</v>
      </c>
      <c r="C571" s="41" t="s">
        <v>96</v>
      </c>
      <c r="D571" s="41" t="s">
        <v>509</v>
      </c>
      <c r="E571" s="42">
        <v>1</v>
      </c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23"/>
    </row>
    <row r="572" spans="1:16">
      <c r="A572" s="23">
        <v>2</v>
      </c>
      <c r="B572" s="22" t="s">
        <v>480</v>
      </c>
      <c r="C572" s="43" t="s">
        <v>97</v>
      </c>
      <c r="D572" s="41" t="s">
        <v>509</v>
      </c>
      <c r="E572" s="42">
        <v>1</v>
      </c>
      <c r="F572" s="23">
        <v>1</v>
      </c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>
        <v>3</v>
      </c>
      <c r="B573" s="23" t="s">
        <v>481</v>
      </c>
      <c r="C573" s="43" t="s">
        <v>98</v>
      </c>
      <c r="D573" s="41" t="s">
        <v>509</v>
      </c>
      <c r="E573" s="42">
        <v>1</v>
      </c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>
        <v>4</v>
      </c>
      <c r="B574" s="23" t="s">
        <v>482</v>
      </c>
      <c r="C574" s="43" t="s">
        <v>98</v>
      </c>
      <c r="D574" s="41" t="s">
        <v>509</v>
      </c>
      <c r="E574" s="42">
        <v>1</v>
      </c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>
        <v>5</v>
      </c>
      <c r="B575" s="23" t="s">
        <v>483</v>
      </c>
      <c r="C575" s="43" t="s">
        <v>98</v>
      </c>
      <c r="D575" s="41" t="s">
        <v>509</v>
      </c>
      <c r="E575" s="42">
        <v>1</v>
      </c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>
        <v>6</v>
      </c>
      <c r="B576" s="23" t="s">
        <v>484</v>
      </c>
      <c r="C576" s="43" t="s">
        <v>98</v>
      </c>
      <c r="D576" s="41" t="s">
        <v>509</v>
      </c>
      <c r="E576" s="42">
        <v>1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>
        <v>7</v>
      </c>
      <c r="B577" s="23" t="s">
        <v>485</v>
      </c>
      <c r="C577" s="43" t="s">
        <v>98</v>
      </c>
      <c r="D577" s="41" t="s">
        <v>509</v>
      </c>
      <c r="E577" s="42">
        <v>1</v>
      </c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>
        <v>8</v>
      </c>
      <c r="B578" s="23" t="s">
        <v>486</v>
      </c>
      <c r="C578" s="43" t="s">
        <v>98</v>
      </c>
      <c r="D578" s="41" t="s">
        <v>509</v>
      </c>
      <c r="E578" s="42">
        <v>1</v>
      </c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>
        <v>9</v>
      </c>
      <c r="B579" s="23" t="s">
        <v>487</v>
      </c>
      <c r="C579" s="43" t="s">
        <v>98</v>
      </c>
      <c r="D579" s="41" t="s">
        <v>509</v>
      </c>
      <c r="E579" s="42">
        <v>1</v>
      </c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>
        <v>10</v>
      </c>
      <c r="B580" s="23" t="s">
        <v>488</v>
      </c>
      <c r="C580" s="43" t="s">
        <v>98</v>
      </c>
      <c r="D580" s="41" t="s">
        <v>509</v>
      </c>
      <c r="E580" s="42">
        <v>1</v>
      </c>
      <c r="F580" s="23">
        <v>1</v>
      </c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>
        <v>11</v>
      </c>
      <c r="B581" s="23" t="s">
        <v>489</v>
      </c>
      <c r="C581" s="43" t="s">
        <v>98</v>
      </c>
      <c r="D581" s="41" t="s">
        <v>509</v>
      </c>
      <c r="E581" s="42">
        <v>1</v>
      </c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>
        <v>12</v>
      </c>
      <c r="B582" s="23" t="s">
        <v>490</v>
      </c>
      <c r="C582" s="43" t="s">
        <v>98</v>
      </c>
      <c r="D582" s="41" t="s">
        <v>509</v>
      </c>
      <c r="E582" s="42">
        <v>1</v>
      </c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>
        <v>13</v>
      </c>
      <c r="B583" s="23" t="s">
        <v>491</v>
      </c>
      <c r="C583" s="43" t="s">
        <v>98</v>
      </c>
      <c r="D583" s="41" t="s">
        <v>509</v>
      </c>
      <c r="E583" s="42">
        <v>1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>
        <v>14</v>
      </c>
      <c r="B584" s="23" t="s">
        <v>492</v>
      </c>
      <c r="C584" s="43" t="s">
        <v>98</v>
      </c>
      <c r="D584" s="41" t="s">
        <v>509</v>
      </c>
      <c r="E584" s="42">
        <v>1</v>
      </c>
      <c r="F584" s="23">
        <v>1</v>
      </c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>
        <v>15</v>
      </c>
      <c r="B585" s="23" t="s">
        <v>493</v>
      </c>
      <c r="C585" s="43" t="s">
        <v>98</v>
      </c>
      <c r="D585" s="41" t="s">
        <v>509</v>
      </c>
      <c r="E585" s="42">
        <v>1</v>
      </c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>
        <v>16</v>
      </c>
      <c r="B586" s="23" t="s">
        <v>494</v>
      </c>
      <c r="C586" s="43" t="s">
        <v>98</v>
      </c>
      <c r="D586" s="41" t="s">
        <v>509</v>
      </c>
      <c r="E586" s="42">
        <v>1</v>
      </c>
      <c r="F586" s="23">
        <v>1</v>
      </c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>
        <v>17</v>
      </c>
      <c r="B587" s="23" t="s">
        <v>495</v>
      </c>
      <c r="C587" s="43" t="s">
        <v>98</v>
      </c>
      <c r="D587" s="41" t="s">
        <v>509</v>
      </c>
      <c r="E587" s="42">
        <v>1</v>
      </c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>
        <v>18</v>
      </c>
      <c r="B588" s="23" t="s">
        <v>496</v>
      </c>
      <c r="C588" s="43" t="s">
        <v>98</v>
      </c>
      <c r="D588" s="41" t="s">
        <v>509</v>
      </c>
      <c r="E588" s="42">
        <v>1</v>
      </c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>
        <v>19</v>
      </c>
      <c r="B589" s="23" t="s">
        <v>497</v>
      </c>
      <c r="C589" s="43" t="s">
        <v>98</v>
      </c>
      <c r="D589" s="41" t="s">
        <v>509</v>
      </c>
      <c r="E589" s="42">
        <v>1</v>
      </c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>
        <v>20</v>
      </c>
      <c r="B590" s="23" t="s">
        <v>498</v>
      </c>
      <c r="C590" s="43" t="s">
        <v>279</v>
      </c>
      <c r="D590" s="41" t="s">
        <v>509</v>
      </c>
      <c r="E590" s="42">
        <v>1</v>
      </c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>
        <v>21</v>
      </c>
      <c r="B591" s="23" t="s">
        <v>499</v>
      </c>
      <c r="C591" s="43" t="s">
        <v>159</v>
      </c>
      <c r="D591" s="41" t="s">
        <v>509</v>
      </c>
      <c r="E591" s="42">
        <v>1</v>
      </c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>
        <v>22</v>
      </c>
      <c r="B592" s="23" t="s">
        <v>500</v>
      </c>
      <c r="C592" s="43" t="s">
        <v>501</v>
      </c>
      <c r="D592" s="41" t="s">
        <v>509</v>
      </c>
      <c r="E592" s="42">
        <v>1</v>
      </c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>
        <v>23</v>
      </c>
      <c r="B593" s="23" t="s">
        <v>502</v>
      </c>
      <c r="C593" s="43" t="s">
        <v>503</v>
      </c>
      <c r="D593" s="41" t="s">
        <v>509</v>
      </c>
      <c r="E593" s="42">
        <v>1</v>
      </c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>
        <v>24</v>
      </c>
      <c r="B594" s="23" t="s">
        <v>504</v>
      </c>
      <c r="C594" s="43" t="s">
        <v>503</v>
      </c>
      <c r="D594" s="41" t="s">
        <v>509</v>
      </c>
      <c r="E594" s="42">
        <v>1</v>
      </c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>
        <v>25</v>
      </c>
      <c r="B595" s="23" t="s">
        <v>505</v>
      </c>
      <c r="C595" s="43" t="s">
        <v>503</v>
      </c>
      <c r="D595" s="41" t="s">
        <v>509</v>
      </c>
      <c r="E595" s="42">
        <v>1</v>
      </c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>
        <v>26</v>
      </c>
      <c r="B596" s="23" t="s">
        <v>506</v>
      </c>
      <c r="C596" s="43" t="s">
        <v>256</v>
      </c>
      <c r="D596" s="41" t="s">
        <v>509</v>
      </c>
      <c r="E596" s="42">
        <v>1</v>
      </c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>
        <v>27</v>
      </c>
      <c r="B597" s="23" t="s">
        <v>507</v>
      </c>
      <c r="C597" s="43" t="s">
        <v>99</v>
      </c>
      <c r="D597" s="41" t="s">
        <v>509</v>
      </c>
      <c r="E597" s="42">
        <v>1</v>
      </c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>
        <v>28</v>
      </c>
      <c r="B598" s="23" t="s">
        <v>508</v>
      </c>
      <c r="C598" s="43" t="s">
        <v>99</v>
      </c>
      <c r="D598" s="41" t="s">
        <v>509</v>
      </c>
      <c r="E598" s="42">
        <v>1</v>
      </c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 s="66" customFormat="1">
      <c r="A599" s="69">
        <v>18</v>
      </c>
      <c r="B599" s="70" t="s">
        <v>4387</v>
      </c>
      <c r="C599" s="62"/>
      <c r="D599" s="62">
        <v>28</v>
      </c>
      <c r="E599" s="61">
        <f t="shared" ref="E599:O599" si="18">SUM(E571:E598)</f>
        <v>28</v>
      </c>
      <c r="F599" s="61">
        <f t="shared" si="18"/>
        <v>4</v>
      </c>
      <c r="G599" s="61">
        <f t="shared" si="18"/>
        <v>0</v>
      </c>
      <c r="H599" s="61">
        <f t="shared" si="18"/>
        <v>0</v>
      </c>
      <c r="I599" s="61">
        <f t="shared" si="18"/>
        <v>0</v>
      </c>
      <c r="J599" s="61">
        <f t="shared" si="18"/>
        <v>0</v>
      </c>
      <c r="K599" s="61">
        <f t="shared" si="18"/>
        <v>0</v>
      </c>
      <c r="L599" s="61">
        <f t="shared" si="18"/>
        <v>0</v>
      </c>
      <c r="M599" s="61">
        <f t="shared" si="18"/>
        <v>0</v>
      </c>
      <c r="N599" s="61">
        <f t="shared" si="18"/>
        <v>0</v>
      </c>
      <c r="O599" s="61">
        <f t="shared" si="18"/>
        <v>0</v>
      </c>
      <c r="P599" s="61"/>
    </row>
    <row r="600" spans="1:16">
      <c r="A600" s="42">
        <v>1</v>
      </c>
      <c r="B600" s="86" t="s">
        <v>214</v>
      </c>
      <c r="C600" s="41" t="s">
        <v>96</v>
      </c>
      <c r="D600" s="41" t="s">
        <v>262</v>
      </c>
      <c r="E600" s="42">
        <v>1</v>
      </c>
      <c r="F600" s="42">
        <v>1</v>
      </c>
      <c r="G600" s="42"/>
      <c r="H600" s="42"/>
      <c r="I600" s="42"/>
      <c r="J600" s="42"/>
      <c r="K600" s="42"/>
      <c r="L600" s="42"/>
      <c r="M600" s="42"/>
      <c r="N600" s="42"/>
      <c r="O600" s="42"/>
      <c r="P600" s="23"/>
    </row>
    <row r="601" spans="1:16">
      <c r="A601" s="23">
        <v>2</v>
      </c>
      <c r="B601" s="86" t="s">
        <v>215</v>
      </c>
      <c r="C601" s="43" t="s">
        <v>97</v>
      </c>
      <c r="D601" s="41" t="s">
        <v>262</v>
      </c>
      <c r="E601" s="23">
        <v>1</v>
      </c>
      <c r="F601" s="23">
        <v>1</v>
      </c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42">
        <v>3</v>
      </c>
      <c r="B602" s="86" t="s">
        <v>216</v>
      </c>
      <c r="C602" s="43" t="s">
        <v>97</v>
      </c>
      <c r="D602" s="41" t="s">
        <v>262</v>
      </c>
      <c r="E602" s="23">
        <v>1</v>
      </c>
      <c r="F602" s="23">
        <v>1</v>
      </c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>
        <v>4</v>
      </c>
      <c r="B603" s="86" t="s">
        <v>217</v>
      </c>
      <c r="C603" s="43" t="s">
        <v>98</v>
      </c>
      <c r="D603" s="41" t="s">
        <v>262</v>
      </c>
      <c r="E603" s="23">
        <v>1</v>
      </c>
      <c r="F603" s="23">
        <v>1</v>
      </c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42">
        <v>5</v>
      </c>
      <c r="B604" s="86" t="s">
        <v>218</v>
      </c>
      <c r="C604" s="43" t="s">
        <v>98</v>
      </c>
      <c r="D604" s="41" t="s">
        <v>262</v>
      </c>
      <c r="E604" s="23">
        <v>1</v>
      </c>
      <c r="F604" s="23">
        <v>1</v>
      </c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>
        <v>6</v>
      </c>
      <c r="B605" s="86" t="s">
        <v>219</v>
      </c>
      <c r="C605" s="43" t="s">
        <v>98</v>
      </c>
      <c r="D605" s="41" t="s">
        <v>262</v>
      </c>
      <c r="E605" s="23">
        <v>1</v>
      </c>
      <c r="F605" s="23">
        <v>1</v>
      </c>
      <c r="G605" s="23"/>
      <c r="H605" s="23"/>
      <c r="I605" s="23"/>
      <c r="J605" s="23"/>
      <c r="K605" s="23"/>
      <c r="L605" s="23"/>
      <c r="M605" s="23"/>
      <c r="N605" s="23"/>
      <c r="O605" s="23">
        <v>1</v>
      </c>
      <c r="P605" s="23"/>
    </row>
    <row r="606" spans="1:16">
      <c r="A606" s="42">
        <v>7</v>
      </c>
      <c r="B606" s="86" t="s">
        <v>220</v>
      </c>
      <c r="C606" s="43" t="s">
        <v>98</v>
      </c>
      <c r="D606" s="41" t="s">
        <v>262</v>
      </c>
      <c r="E606" s="42">
        <v>1</v>
      </c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>
        <v>8</v>
      </c>
      <c r="B607" s="86" t="s">
        <v>221</v>
      </c>
      <c r="C607" s="43" t="s">
        <v>98</v>
      </c>
      <c r="D607" s="41" t="s">
        <v>262</v>
      </c>
      <c r="E607" s="23">
        <v>1</v>
      </c>
      <c r="F607" s="23">
        <v>1</v>
      </c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42">
        <v>9</v>
      </c>
      <c r="B608" s="86" t="s">
        <v>222</v>
      </c>
      <c r="C608" s="43" t="s">
        <v>98</v>
      </c>
      <c r="D608" s="41" t="s">
        <v>262</v>
      </c>
      <c r="E608" s="23">
        <v>1</v>
      </c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>
        <v>10</v>
      </c>
      <c r="B609" s="86" t="s">
        <v>223</v>
      </c>
      <c r="C609" s="43" t="s">
        <v>98</v>
      </c>
      <c r="D609" s="41" t="s">
        <v>262</v>
      </c>
      <c r="E609" s="23">
        <v>1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42">
        <v>11</v>
      </c>
      <c r="B610" s="86" t="s">
        <v>224</v>
      </c>
      <c r="C610" s="43" t="s">
        <v>98</v>
      </c>
      <c r="D610" s="41" t="s">
        <v>262</v>
      </c>
      <c r="E610" s="23">
        <v>1</v>
      </c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>
        <v>12</v>
      </c>
      <c r="B611" s="86" t="s">
        <v>225</v>
      </c>
      <c r="C611" s="43" t="s">
        <v>98</v>
      </c>
      <c r="D611" s="41" t="s">
        <v>262</v>
      </c>
      <c r="E611" s="23">
        <v>1</v>
      </c>
      <c r="F611" s="23">
        <v>1</v>
      </c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42">
        <v>13</v>
      </c>
      <c r="B612" s="86" t="s">
        <v>226</v>
      </c>
      <c r="C612" s="43" t="s">
        <v>98</v>
      </c>
      <c r="D612" s="41" t="s">
        <v>262</v>
      </c>
      <c r="E612" s="42">
        <v>1</v>
      </c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>
        <v>14</v>
      </c>
      <c r="B613" s="86" t="s">
        <v>227</v>
      </c>
      <c r="C613" s="43" t="s">
        <v>98</v>
      </c>
      <c r="D613" s="41" t="s">
        <v>262</v>
      </c>
      <c r="E613" s="23">
        <v>1</v>
      </c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42">
        <v>15</v>
      </c>
      <c r="B614" s="86" t="s">
        <v>228</v>
      </c>
      <c r="C614" s="43" t="s">
        <v>98</v>
      </c>
      <c r="D614" s="41" t="s">
        <v>262</v>
      </c>
      <c r="E614" s="23">
        <v>1</v>
      </c>
      <c r="F614" s="23">
        <v>1</v>
      </c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>
        <v>16</v>
      </c>
      <c r="B615" s="86" t="s">
        <v>229</v>
      </c>
      <c r="C615" s="43" t="s">
        <v>98</v>
      </c>
      <c r="D615" s="41" t="s">
        <v>262</v>
      </c>
      <c r="E615" s="23">
        <v>1</v>
      </c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42">
        <v>17</v>
      </c>
      <c r="B616" s="86" t="s">
        <v>230</v>
      </c>
      <c r="C616" s="43" t="s">
        <v>98</v>
      </c>
      <c r="D616" s="41" t="s">
        <v>262</v>
      </c>
      <c r="E616" s="23">
        <v>1</v>
      </c>
      <c r="F616" s="23">
        <v>1</v>
      </c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>
        <v>18</v>
      </c>
      <c r="B617" s="86" t="s">
        <v>231</v>
      </c>
      <c r="C617" s="43" t="s">
        <v>98</v>
      </c>
      <c r="D617" s="41" t="s">
        <v>262</v>
      </c>
      <c r="E617" s="23">
        <v>1</v>
      </c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42">
        <v>19</v>
      </c>
      <c r="B618" s="86" t="s">
        <v>232</v>
      </c>
      <c r="C618" s="43" t="s">
        <v>98</v>
      </c>
      <c r="D618" s="41" t="s">
        <v>262</v>
      </c>
      <c r="E618" s="42">
        <v>1</v>
      </c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>
        <v>20</v>
      </c>
      <c r="B619" s="86" t="s">
        <v>233</v>
      </c>
      <c r="C619" s="43" t="s">
        <v>98</v>
      </c>
      <c r="D619" s="41" t="s">
        <v>262</v>
      </c>
      <c r="E619" s="23">
        <v>1</v>
      </c>
      <c r="F619" s="23">
        <v>1</v>
      </c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>
        <v>21</v>
      </c>
      <c r="B620" s="86" t="s">
        <v>234</v>
      </c>
      <c r="C620" s="43" t="s">
        <v>98</v>
      </c>
      <c r="D620" s="41" t="s">
        <v>262</v>
      </c>
      <c r="E620" s="23">
        <v>1</v>
      </c>
      <c r="F620" s="23">
        <v>1</v>
      </c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>
        <v>22</v>
      </c>
      <c r="B621" s="86" t="s">
        <v>235</v>
      </c>
      <c r="C621" s="43" t="s">
        <v>98</v>
      </c>
      <c r="D621" s="41" t="s">
        <v>262</v>
      </c>
      <c r="E621" s="23">
        <v>1</v>
      </c>
      <c r="F621" s="23">
        <v>1</v>
      </c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42">
        <v>23</v>
      </c>
      <c r="B622" s="86" t="s">
        <v>236</v>
      </c>
      <c r="C622" s="43" t="s">
        <v>98</v>
      </c>
      <c r="D622" s="41" t="s">
        <v>262</v>
      </c>
      <c r="E622" s="23">
        <v>1</v>
      </c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>
        <v>24</v>
      </c>
      <c r="B623" s="86" t="s">
        <v>237</v>
      </c>
      <c r="C623" s="43" t="s">
        <v>98</v>
      </c>
      <c r="D623" s="41" t="s">
        <v>262</v>
      </c>
      <c r="E623" s="23">
        <v>1</v>
      </c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42">
        <v>25</v>
      </c>
      <c r="B624" s="86" t="s">
        <v>238</v>
      </c>
      <c r="C624" s="43" t="s">
        <v>98</v>
      </c>
      <c r="D624" s="41" t="s">
        <v>262</v>
      </c>
      <c r="E624" s="42">
        <v>1</v>
      </c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>
        <v>26</v>
      </c>
      <c r="B625" s="86" t="s">
        <v>239</v>
      </c>
      <c r="C625" s="43" t="s">
        <v>98</v>
      </c>
      <c r="D625" s="41" t="s">
        <v>262</v>
      </c>
      <c r="E625" s="23">
        <v>1</v>
      </c>
      <c r="F625" s="23">
        <v>1</v>
      </c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42">
        <v>27</v>
      </c>
      <c r="B626" s="86" t="s">
        <v>240</v>
      </c>
      <c r="C626" s="43" t="s">
        <v>98</v>
      </c>
      <c r="D626" s="41" t="s">
        <v>262</v>
      </c>
      <c r="E626" s="23">
        <v>1</v>
      </c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>
        <v>28</v>
      </c>
      <c r="B627" s="86" t="s">
        <v>241</v>
      </c>
      <c r="C627" s="43" t="s">
        <v>98</v>
      </c>
      <c r="D627" s="41" t="s">
        <v>262</v>
      </c>
      <c r="E627" s="23">
        <v>1</v>
      </c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42">
        <v>29</v>
      </c>
      <c r="B628" s="86" t="s">
        <v>242</v>
      </c>
      <c r="C628" s="43" t="s">
        <v>98</v>
      </c>
      <c r="D628" s="41" t="s">
        <v>262</v>
      </c>
      <c r="E628" s="23">
        <v>1</v>
      </c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>
        <v>30</v>
      </c>
      <c r="B629" s="86" t="s">
        <v>243</v>
      </c>
      <c r="C629" s="43" t="s">
        <v>98</v>
      </c>
      <c r="D629" s="41" t="s">
        <v>262</v>
      </c>
      <c r="E629" s="23">
        <v>1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42">
        <v>31</v>
      </c>
      <c r="B630" s="86" t="s">
        <v>244</v>
      </c>
      <c r="C630" s="43" t="s">
        <v>98</v>
      </c>
      <c r="D630" s="41" t="s">
        <v>262</v>
      </c>
      <c r="E630" s="42">
        <v>1</v>
      </c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>
        <v>32</v>
      </c>
      <c r="B631" s="86" t="s">
        <v>245</v>
      </c>
      <c r="C631" s="43" t="s">
        <v>98</v>
      </c>
      <c r="D631" s="41" t="s">
        <v>262</v>
      </c>
      <c r="E631" s="23">
        <v>1</v>
      </c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42">
        <v>33</v>
      </c>
      <c r="B632" s="86" t="s">
        <v>246</v>
      </c>
      <c r="C632" s="43" t="s">
        <v>201</v>
      </c>
      <c r="D632" s="41" t="s">
        <v>262</v>
      </c>
      <c r="E632" s="23">
        <v>1</v>
      </c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>
        <v>34</v>
      </c>
      <c r="B633" s="86" t="s">
        <v>247</v>
      </c>
      <c r="C633" s="43" t="s">
        <v>199</v>
      </c>
      <c r="D633" s="41" t="s">
        <v>262</v>
      </c>
      <c r="E633" s="23">
        <v>1</v>
      </c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42">
        <v>35</v>
      </c>
      <c r="B634" s="86" t="s">
        <v>248</v>
      </c>
      <c r="C634" s="43" t="s">
        <v>249</v>
      </c>
      <c r="D634" s="41" t="s">
        <v>262</v>
      </c>
      <c r="E634" s="23">
        <v>1</v>
      </c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>
        <v>36</v>
      </c>
      <c r="B635" s="86" t="s">
        <v>250</v>
      </c>
      <c r="C635" s="43" t="s">
        <v>205</v>
      </c>
      <c r="D635" s="41" t="s">
        <v>262</v>
      </c>
      <c r="E635" s="42">
        <v>1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42">
        <v>37</v>
      </c>
      <c r="B636" s="86" t="s">
        <v>251</v>
      </c>
      <c r="C636" s="43" t="s">
        <v>205</v>
      </c>
      <c r="D636" s="41" t="s">
        <v>262</v>
      </c>
      <c r="E636" s="23">
        <v>1</v>
      </c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>
        <v>38</v>
      </c>
      <c r="B637" s="86" t="s">
        <v>252</v>
      </c>
      <c r="C637" s="43" t="s">
        <v>205</v>
      </c>
      <c r="D637" s="41" t="s">
        <v>262</v>
      </c>
      <c r="E637" s="23">
        <v>1</v>
      </c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42">
        <v>39</v>
      </c>
      <c r="B638" s="86" t="s">
        <v>253</v>
      </c>
      <c r="C638" s="43" t="s">
        <v>205</v>
      </c>
      <c r="D638" s="41" t="s">
        <v>262</v>
      </c>
      <c r="E638" s="23">
        <v>1</v>
      </c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>
        <v>40</v>
      </c>
      <c r="B639" s="86" t="s">
        <v>254</v>
      </c>
      <c r="C639" s="43" t="s">
        <v>205</v>
      </c>
      <c r="D639" s="41" t="s">
        <v>262</v>
      </c>
      <c r="E639" s="23">
        <v>1</v>
      </c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42">
        <v>41</v>
      </c>
      <c r="B640" s="86" t="s">
        <v>255</v>
      </c>
      <c r="C640" s="43" t="s">
        <v>256</v>
      </c>
      <c r="D640" s="41" t="s">
        <v>262</v>
      </c>
      <c r="E640" s="23">
        <v>1</v>
      </c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>
        <v>42</v>
      </c>
      <c r="B641" s="86" t="s">
        <v>257</v>
      </c>
      <c r="C641" s="43" t="s">
        <v>256</v>
      </c>
      <c r="D641" s="41" t="s">
        <v>262</v>
      </c>
      <c r="E641" s="42">
        <v>1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42">
        <v>43</v>
      </c>
      <c r="B642" s="86" t="s">
        <v>258</v>
      </c>
      <c r="C642" s="43" t="s">
        <v>256</v>
      </c>
      <c r="D642" s="41" t="s">
        <v>262</v>
      </c>
      <c r="E642" s="23">
        <v>1</v>
      </c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>
        <v>44</v>
      </c>
      <c r="B643" s="86" t="s">
        <v>259</v>
      </c>
      <c r="C643" s="43" t="s">
        <v>260</v>
      </c>
      <c r="D643" s="41" t="s">
        <v>262</v>
      </c>
      <c r="E643" s="23">
        <v>1</v>
      </c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42">
        <v>45</v>
      </c>
      <c r="B644" s="86" t="s">
        <v>261</v>
      </c>
      <c r="C644" s="43" t="s">
        <v>260</v>
      </c>
      <c r="D644" s="41" t="s">
        <v>262</v>
      </c>
      <c r="E644" s="23">
        <v>1</v>
      </c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 s="66" customFormat="1">
      <c r="A645" s="61">
        <v>19</v>
      </c>
      <c r="B645" s="61" t="s">
        <v>4388</v>
      </c>
      <c r="C645" s="62"/>
      <c r="D645" s="62">
        <v>45</v>
      </c>
      <c r="E645" s="61">
        <f t="shared" ref="E645:O645" si="19">SUM(E600:E644)</f>
        <v>45</v>
      </c>
      <c r="F645" s="61">
        <f t="shared" si="19"/>
        <v>14</v>
      </c>
      <c r="G645" s="61">
        <f t="shared" si="19"/>
        <v>0</v>
      </c>
      <c r="H645" s="61">
        <f t="shared" si="19"/>
        <v>0</v>
      </c>
      <c r="I645" s="61">
        <f t="shared" si="19"/>
        <v>0</v>
      </c>
      <c r="J645" s="61">
        <f t="shared" si="19"/>
        <v>0</v>
      </c>
      <c r="K645" s="61">
        <f t="shared" si="19"/>
        <v>0</v>
      </c>
      <c r="L645" s="61">
        <f t="shared" si="19"/>
        <v>0</v>
      </c>
      <c r="M645" s="61">
        <f t="shared" si="19"/>
        <v>0</v>
      </c>
      <c r="N645" s="61">
        <f t="shared" si="19"/>
        <v>0</v>
      </c>
      <c r="O645" s="61">
        <f t="shared" si="19"/>
        <v>1</v>
      </c>
      <c r="P645" s="61"/>
    </row>
    <row r="646" spans="1:16">
      <c r="A646" s="42">
        <v>1</v>
      </c>
      <c r="B646" s="42" t="s">
        <v>1147</v>
      </c>
      <c r="C646" s="41" t="s">
        <v>96</v>
      </c>
      <c r="D646" s="41" t="s">
        <v>1196</v>
      </c>
      <c r="E646" s="42">
        <v>1</v>
      </c>
      <c r="F646" s="42">
        <v>1</v>
      </c>
      <c r="G646" s="42">
        <v>1</v>
      </c>
      <c r="H646" s="42"/>
      <c r="I646" s="42"/>
      <c r="J646" s="42"/>
      <c r="K646" s="42"/>
      <c r="L646" s="42"/>
      <c r="M646" s="42"/>
      <c r="N646" s="42"/>
      <c r="O646" s="42"/>
      <c r="P646" s="23"/>
    </row>
    <row r="647" spans="1:16">
      <c r="A647" s="23">
        <v>2</v>
      </c>
      <c r="B647" s="22" t="s">
        <v>1148</v>
      </c>
      <c r="C647" s="43" t="s">
        <v>97</v>
      </c>
      <c r="D647" s="41" t="s">
        <v>1196</v>
      </c>
      <c r="E647" s="23">
        <v>1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>
        <v>3</v>
      </c>
      <c r="B648" s="23" t="s">
        <v>1149</v>
      </c>
      <c r="C648" s="43" t="s">
        <v>98</v>
      </c>
      <c r="D648" s="41" t="s">
        <v>1196</v>
      </c>
      <c r="E648" s="23">
        <v>1</v>
      </c>
      <c r="F648" s="42">
        <v>1</v>
      </c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42">
        <v>4</v>
      </c>
      <c r="B649" s="23" t="s">
        <v>1150</v>
      </c>
      <c r="C649" s="43" t="s">
        <v>98</v>
      </c>
      <c r="D649" s="41" t="s">
        <v>1196</v>
      </c>
      <c r="E649" s="23">
        <v>1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>
        <v>5</v>
      </c>
      <c r="B650" s="23" t="s">
        <v>1151</v>
      </c>
      <c r="C650" s="43" t="s">
        <v>98</v>
      </c>
      <c r="D650" s="41" t="s">
        <v>1196</v>
      </c>
      <c r="E650" s="23">
        <v>1</v>
      </c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>
        <v>6</v>
      </c>
      <c r="B651" s="23" t="s">
        <v>1152</v>
      </c>
      <c r="C651" s="43" t="s">
        <v>98</v>
      </c>
      <c r="D651" s="41" t="s">
        <v>1196</v>
      </c>
      <c r="E651" s="23">
        <v>1</v>
      </c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42">
        <v>7</v>
      </c>
      <c r="B652" s="23" t="s">
        <v>1153</v>
      </c>
      <c r="C652" s="43" t="s">
        <v>98</v>
      </c>
      <c r="D652" s="41" t="s">
        <v>1196</v>
      </c>
      <c r="E652" s="23">
        <v>1</v>
      </c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>
        <v>8</v>
      </c>
      <c r="B653" s="23" t="s">
        <v>1154</v>
      </c>
      <c r="C653" s="43" t="s">
        <v>98</v>
      </c>
      <c r="D653" s="41" t="s">
        <v>1196</v>
      </c>
      <c r="E653" s="23">
        <v>1</v>
      </c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>
        <v>9</v>
      </c>
      <c r="B654" s="23" t="s">
        <v>1155</v>
      </c>
      <c r="C654" s="43" t="s">
        <v>98</v>
      </c>
      <c r="D654" s="41" t="s">
        <v>1196</v>
      </c>
      <c r="E654" s="23">
        <v>1</v>
      </c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42">
        <v>10</v>
      </c>
      <c r="B655" s="23" t="s">
        <v>1156</v>
      </c>
      <c r="C655" s="43" t="s">
        <v>98</v>
      </c>
      <c r="D655" s="41" t="s">
        <v>1196</v>
      </c>
      <c r="E655" s="23">
        <v>1</v>
      </c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>
        <v>11</v>
      </c>
      <c r="B656" s="23" t="s">
        <v>1157</v>
      </c>
      <c r="C656" s="43" t="s">
        <v>98</v>
      </c>
      <c r="D656" s="41" t="s">
        <v>1196</v>
      </c>
      <c r="E656" s="23">
        <v>1</v>
      </c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>
        <v>12</v>
      </c>
      <c r="B657" s="23" t="s">
        <v>1158</v>
      </c>
      <c r="C657" s="43" t="s">
        <v>98</v>
      </c>
      <c r="D657" s="41" t="s">
        <v>1196</v>
      </c>
      <c r="E657" s="23">
        <v>1</v>
      </c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42">
        <v>13</v>
      </c>
      <c r="B658" s="23" t="s">
        <v>1159</v>
      </c>
      <c r="C658" s="43" t="s">
        <v>98</v>
      </c>
      <c r="D658" s="41" t="s">
        <v>1196</v>
      </c>
      <c r="E658" s="23">
        <v>1</v>
      </c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>
        <v>14</v>
      </c>
      <c r="B659" s="44" t="s">
        <v>1160</v>
      </c>
      <c r="C659" s="43" t="s">
        <v>98</v>
      </c>
      <c r="D659" s="41" t="s">
        <v>1196</v>
      </c>
      <c r="E659" s="23">
        <v>1</v>
      </c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>
        <v>15</v>
      </c>
      <c r="B660" s="23" t="s">
        <v>1161</v>
      </c>
      <c r="C660" s="43" t="s">
        <v>98</v>
      </c>
      <c r="D660" s="41" t="s">
        <v>1196</v>
      </c>
      <c r="E660" s="23">
        <v>1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42">
        <v>16</v>
      </c>
      <c r="B661" s="23" t="s">
        <v>1162</v>
      </c>
      <c r="C661" s="43" t="s">
        <v>98</v>
      </c>
      <c r="D661" s="41" t="s">
        <v>1196</v>
      </c>
      <c r="E661" s="23">
        <v>1</v>
      </c>
      <c r="F661" s="42">
        <v>1</v>
      </c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>
        <v>17</v>
      </c>
      <c r="B662" s="23" t="s">
        <v>1163</v>
      </c>
      <c r="C662" s="43" t="s">
        <v>98</v>
      </c>
      <c r="D662" s="41" t="s">
        <v>1196</v>
      </c>
      <c r="E662" s="23">
        <v>1</v>
      </c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>
        <v>18</v>
      </c>
      <c r="B663" s="23" t="s">
        <v>1164</v>
      </c>
      <c r="C663" s="43" t="s">
        <v>98</v>
      </c>
      <c r="D663" s="41" t="s">
        <v>1196</v>
      </c>
      <c r="E663" s="23">
        <v>1</v>
      </c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42">
        <v>19</v>
      </c>
      <c r="B664" s="23" t="s">
        <v>1165</v>
      </c>
      <c r="C664" s="43" t="s">
        <v>98</v>
      </c>
      <c r="D664" s="41" t="s">
        <v>1196</v>
      </c>
      <c r="E664" s="23">
        <v>1</v>
      </c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>
        <v>20</v>
      </c>
      <c r="B665" s="23" t="s">
        <v>1166</v>
      </c>
      <c r="C665" s="43" t="s">
        <v>98</v>
      </c>
      <c r="D665" s="41" t="s">
        <v>1196</v>
      </c>
      <c r="E665" s="23">
        <v>1</v>
      </c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>
        <v>21</v>
      </c>
      <c r="B666" s="23" t="s">
        <v>1167</v>
      </c>
      <c r="C666" s="43" t="s">
        <v>98</v>
      </c>
      <c r="D666" s="41" t="s">
        <v>1196</v>
      </c>
      <c r="E666" s="23">
        <v>1</v>
      </c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42">
        <v>22</v>
      </c>
      <c r="B667" s="23" t="s">
        <v>1168</v>
      </c>
      <c r="C667" s="43" t="s">
        <v>98</v>
      </c>
      <c r="D667" s="41" t="s">
        <v>1196</v>
      </c>
      <c r="E667" s="23">
        <v>1</v>
      </c>
      <c r="F667" s="42">
        <v>1</v>
      </c>
      <c r="G667" s="42">
        <v>1</v>
      </c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>
        <v>23</v>
      </c>
      <c r="B668" s="23" t="s">
        <v>1169</v>
      </c>
      <c r="C668" s="43" t="s">
        <v>98</v>
      </c>
      <c r="D668" s="41" t="s">
        <v>1196</v>
      </c>
      <c r="E668" s="23">
        <v>1</v>
      </c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>
        <v>24</v>
      </c>
      <c r="B669" s="44" t="s">
        <v>1170</v>
      </c>
      <c r="C669" s="43" t="s">
        <v>98</v>
      </c>
      <c r="D669" s="41" t="s">
        <v>1196</v>
      </c>
      <c r="E669" s="23">
        <v>1</v>
      </c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42">
        <v>25</v>
      </c>
      <c r="B670" s="23" t="s">
        <v>1171</v>
      </c>
      <c r="C670" s="43" t="s">
        <v>98</v>
      </c>
      <c r="D670" s="41" t="s">
        <v>1196</v>
      </c>
      <c r="E670" s="23">
        <v>1</v>
      </c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>
        <v>26</v>
      </c>
      <c r="B671" s="23" t="s">
        <v>1172</v>
      </c>
      <c r="C671" s="43" t="s">
        <v>98</v>
      </c>
      <c r="D671" s="41" t="s">
        <v>1196</v>
      </c>
      <c r="E671" s="23">
        <v>1</v>
      </c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>
        <v>27</v>
      </c>
      <c r="B672" s="23" t="s">
        <v>1173</v>
      </c>
      <c r="C672" s="43" t="s">
        <v>98</v>
      </c>
      <c r="D672" s="41" t="s">
        <v>1196</v>
      </c>
      <c r="E672" s="23">
        <v>1</v>
      </c>
      <c r="F672" s="42">
        <v>1</v>
      </c>
      <c r="G672" s="42"/>
      <c r="H672" s="23"/>
      <c r="I672" s="23">
        <v>1</v>
      </c>
      <c r="J672" s="23"/>
      <c r="K672" s="23"/>
      <c r="L672" s="23"/>
      <c r="M672" s="23"/>
      <c r="N672" s="23"/>
      <c r="O672" s="23"/>
      <c r="P672" s="23"/>
    </row>
    <row r="673" spans="1:16">
      <c r="A673" s="42">
        <v>28</v>
      </c>
      <c r="B673" s="23" t="s">
        <v>1174</v>
      </c>
      <c r="C673" s="43" t="s">
        <v>98</v>
      </c>
      <c r="D673" s="41" t="s">
        <v>1196</v>
      </c>
      <c r="E673" s="23">
        <v>1</v>
      </c>
      <c r="F673" s="42">
        <v>1</v>
      </c>
      <c r="G673" s="42"/>
      <c r="H673" s="23"/>
      <c r="I673" s="23">
        <v>1</v>
      </c>
      <c r="J673" s="23"/>
      <c r="K673" s="23"/>
      <c r="L673" s="23"/>
      <c r="M673" s="23"/>
      <c r="N673" s="23"/>
      <c r="O673" s="23"/>
      <c r="P673" s="23"/>
    </row>
    <row r="674" spans="1:16">
      <c r="A674" s="23">
        <v>29</v>
      </c>
      <c r="B674" s="23" t="s">
        <v>1175</v>
      </c>
      <c r="C674" s="43" t="s">
        <v>98</v>
      </c>
      <c r="D674" s="41" t="s">
        <v>1196</v>
      </c>
      <c r="E674" s="23">
        <v>1</v>
      </c>
      <c r="F674" s="42">
        <v>1</v>
      </c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>
        <v>30</v>
      </c>
      <c r="B675" s="23" t="s">
        <v>1176</v>
      </c>
      <c r="C675" s="43" t="s">
        <v>98</v>
      </c>
      <c r="D675" s="41" t="s">
        <v>1196</v>
      </c>
      <c r="E675" s="23">
        <v>1</v>
      </c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42">
        <v>31</v>
      </c>
      <c r="B676" s="23" t="s">
        <v>1177</v>
      </c>
      <c r="C676" s="43" t="s">
        <v>98</v>
      </c>
      <c r="D676" s="41" t="s">
        <v>1196</v>
      </c>
      <c r="E676" s="23">
        <v>1</v>
      </c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>
        <v>32</v>
      </c>
      <c r="B677" s="23" t="s">
        <v>1178</v>
      </c>
      <c r="C677" s="43" t="s">
        <v>98</v>
      </c>
      <c r="D677" s="41" t="s">
        <v>1196</v>
      </c>
      <c r="E677" s="23">
        <v>1</v>
      </c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>
        <v>33</v>
      </c>
      <c r="B678" s="23" t="s">
        <v>4434</v>
      </c>
      <c r="C678" s="43" t="s">
        <v>98</v>
      </c>
      <c r="D678" s="41" t="s">
        <v>1196</v>
      </c>
      <c r="E678" s="23">
        <v>1</v>
      </c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42">
        <v>34</v>
      </c>
      <c r="B679" s="84" t="s">
        <v>446</v>
      </c>
      <c r="C679" s="43" t="s">
        <v>98</v>
      </c>
      <c r="D679" s="41" t="s">
        <v>1196</v>
      </c>
      <c r="E679" s="23">
        <v>1</v>
      </c>
      <c r="F679" s="42">
        <v>1</v>
      </c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>
        <v>35</v>
      </c>
      <c r="B680" s="23" t="s">
        <v>1179</v>
      </c>
      <c r="C680" s="43" t="s">
        <v>98</v>
      </c>
      <c r="D680" s="41" t="s">
        <v>1196</v>
      </c>
      <c r="E680" s="23">
        <v>1</v>
      </c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>
        <v>36</v>
      </c>
      <c r="B681" s="23" t="s">
        <v>1180</v>
      </c>
      <c r="C681" s="43" t="s">
        <v>98</v>
      </c>
      <c r="D681" s="41" t="s">
        <v>1196</v>
      </c>
      <c r="E681" s="23">
        <v>1</v>
      </c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42">
        <v>37</v>
      </c>
      <c r="B682" s="23" t="s">
        <v>1181</v>
      </c>
      <c r="C682" s="43" t="s">
        <v>98</v>
      </c>
      <c r="D682" s="41" t="s">
        <v>1196</v>
      </c>
      <c r="E682" s="23">
        <v>1</v>
      </c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>
        <v>38</v>
      </c>
      <c r="B683" s="23" t="s">
        <v>1182</v>
      </c>
      <c r="C683" s="43" t="s">
        <v>98</v>
      </c>
      <c r="D683" s="41" t="s">
        <v>1196</v>
      </c>
      <c r="E683" s="23">
        <v>1</v>
      </c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>
        <v>39</v>
      </c>
      <c r="B684" s="23" t="s">
        <v>1183</v>
      </c>
      <c r="C684" s="43" t="s">
        <v>279</v>
      </c>
      <c r="D684" s="41" t="s">
        <v>1196</v>
      </c>
      <c r="E684" s="23">
        <v>1</v>
      </c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42">
        <v>40</v>
      </c>
      <c r="B685" s="23" t="s">
        <v>1184</v>
      </c>
      <c r="C685" s="43" t="s">
        <v>159</v>
      </c>
      <c r="D685" s="41" t="s">
        <v>1196</v>
      </c>
      <c r="E685" s="23">
        <v>1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>
        <v>41</v>
      </c>
      <c r="B686" s="23" t="s">
        <v>1185</v>
      </c>
      <c r="C686" s="43" t="s">
        <v>311</v>
      </c>
      <c r="D686" s="41" t="s">
        <v>1196</v>
      </c>
      <c r="E686" s="23">
        <v>1</v>
      </c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>
        <v>42</v>
      </c>
      <c r="B687" s="23" t="s">
        <v>1186</v>
      </c>
      <c r="C687" s="43" t="s">
        <v>282</v>
      </c>
      <c r="D687" s="41" t="s">
        <v>1196</v>
      </c>
      <c r="E687" s="23">
        <v>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42">
        <v>43</v>
      </c>
      <c r="B688" s="23" t="s">
        <v>1187</v>
      </c>
      <c r="C688" s="43" t="s">
        <v>282</v>
      </c>
      <c r="D688" s="41" t="s">
        <v>1196</v>
      </c>
      <c r="E688" s="23">
        <v>1</v>
      </c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>
        <v>44</v>
      </c>
      <c r="B689" s="23" t="s">
        <v>1188</v>
      </c>
      <c r="C689" s="43" t="s">
        <v>282</v>
      </c>
      <c r="D689" s="41" t="s">
        <v>1196</v>
      </c>
      <c r="E689" s="23">
        <v>1</v>
      </c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>
        <v>45</v>
      </c>
      <c r="B690" s="23" t="s">
        <v>1189</v>
      </c>
      <c r="C690" s="43" t="s">
        <v>282</v>
      </c>
      <c r="D690" s="41" t="s">
        <v>1196</v>
      </c>
      <c r="E690" s="23">
        <v>1</v>
      </c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42">
        <v>46</v>
      </c>
      <c r="B691" s="23" t="s">
        <v>1190</v>
      </c>
      <c r="C691" s="43" t="s">
        <v>282</v>
      </c>
      <c r="D691" s="41" t="s">
        <v>1196</v>
      </c>
      <c r="E691" s="23">
        <v>1</v>
      </c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>
        <v>47</v>
      </c>
      <c r="B692" s="23" t="s">
        <v>1191</v>
      </c>
      <c r="C692" s="43" t="s">
        <v>282</v>
      </c>
      <c r="D692" s="41" t="s">
        <v>1196</v>
      </c>
      <c r="E692" s="23">
        <v>1</v>
      </c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>
        <v>48</v>
      </c>
      <c r="B693" s="23" t="s">
        <v>1192</v>
      </c>
      <c r="C693" s="43" t="s">
        <v>256</v>
      </c>
      <c r="D693" s="41" t="s">
        <v>1196</v>
      </c>
      <c r="E693" s="23">
        <v>1</v>
      </c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42">
        <v>49</v>
      </c>
      <c r="B694" s="23" t="s">
        <v>1193</v>
      </c>
      <c r="C694" s="43" t="s">
        <v>256</v>
      </c>
      <c r="D694" s="41" t="s">
        <v>1196</v>
      </c>
      <c r="E694" s="23">
        <v>1</v>
      </c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>
        <v>50</v>
      </c>
      <c r="B695" s="23" t="s">
        <v>1194</v>
      </c>
      <c r="C695" s="43" t="s">
        <v>99</v>
      </c>
      <c r="D695" s="41" t="s">
        <v>1196</v>
      </c>
      <c r="E695" s="23">
        <v>1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>
        <v>51</v>
      </c>
      <c r="B696" s="23" t="s">
        <v>1195</v>
      </c>
      <c r="C696" s="43" t="s">
        <v>99</v>
      </c>
      <c r="D696" s="41" t="s">
        <v>1196</v>
      </c>
      <c r="E696" s="23">
        <v>1</v>
      </c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 s="66" customFormat="1">
      <c r="A697" s="61">
        <v>20</v>
      </c>
      <c r="B697" s="61" t="s">
        <v>4389</v>
      </c>
      <c r="C697" s="62"/>
      <c r="D697" s="68">
        <v>51</v>
      </c>
      <c r="E697" s="61">
        <f t="shared" ref="E697:O697" si="20">SUM(E646:E696)</f>
        <v>51</v>
      </c>
      <c r="F697" s="61">
        <f t="shared" si="20"/>
        <v>8</v>
      </c>
      <c r="G697" s="61">
        <f t="shared" si="20"/>
        <v>2</v>
      </c>
      <c r="H697" s="61">
        <f t="shared" si="20"/>
        <v>0</v>
      </c>
      <c r="I697" s="61">
        <f t="shared" si="20"/>
        <v>2</v>
      </c>
      <c r="J697" s="61">
        <f t="shared" si="20"/>
        <v>0</v>
      </c>
      <c r="K697" s="61">
        <f t="shared" si="20"/>
        <v>0</v>
      </c>
      <c r="L697" s="61">
        <f t="shared" si="20"/>
        <v>0</v>
      </c>
      <c r="M697" s="61">
        <f t="shared" si="20"/>
        <v>0</v>
      </c>
      <c r="N697" s="61">
        <f t="shared" si="20"/>
        <v>0</v>
      </c>
      <c r="O697" s="61">
        <f t="shared" si="20"/>
        <v>0</v>
      </c>
      <c r="P697" s="61"/>
    </row>
    <row r="698" spans="1:16">
      <c r="A698" s="42">
        <v>1</v>
      </c>
      <c r="B698" s="86" t="s">
        <v>534</v>
      </c>
      <c r="C698" s="162" t="s">
        <v>96</v>
      </c>
      <c r="D698" s="43" t="s">
        <v>572</v>
      </c>
      <c r="E698" s="42">
        <v>1</v>
      </c>
      <c r="F698" s="42">
        <v>1</v>
      </c>
      <c r="G698" s="42">
        <v>1</v>
      </c>
      <c r="H698" s="42"/>
      <c r="I698" s="42"/>
      <c r="J698" s="42"/>
      <c r="K698" s="42"/>
      <c r="L698" s="42"/>
      <c r="M698" s="42"/>
      <c r="N698" s="42"/>
      <c r="O698" s="42"/>
      <c r="P698" s="23"/>
    </row>
    <row r="699" spans="1:16">
      <c r="A699" s="23">
        <v>2</v>
      </c>
      <c r="B699" s="86" t="s">
        <v>535</v>
      </c>
      <c r="C699" s="92" t="s">
        <v>97</v>
      </c>
      <c r="D699" s="43" t="s">
        <v>572</v>
      </c>
      <c r="E699" s="23">
        <v>1</v>
      </c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>
      <c r="A700" s="23">
        <v>3</v>
      </c>
      <c r="B700" s="86" t="s">
        <v>536</v>
      </c>
      <c r="C700" s="92" t="s">
        <v>98</v>
      </c>
      <c r="D700" s="43" t="s">
        <v>572</v>
      </c>
      <c r="E700" s="23">
        <v>1</v>
      </c>
      <c r="F700" s="23">
        <v>1</v>
      </c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>
      <c r="A701" s="23">
        <v>4</v>
      </c>
      <c r="B701" s="86" t="s">
        <v>537</v>
      </c>
      <c r="C701" s="92" t="s">
        <v>98</v>
      </c>
      <c r="D701" s="43" t="s">
        <v>572</v>
      </c>
      <c r="E701" s="23">
        <v>1</v>
      </c>
      <c r="F701" s="23">
        <v>1</v>
      </c>
      <c r="G701" s="23"/>
      <c r="H701" s="23"/>
      <c r="I701" s="23"/>
      <c r="J701" s="23"/>
      <c r="K701" s="23"/>
      <c r="L701" s="23"/>
      <c r="M701" s="23"/>
      <c r="N701" s="23"/>
      <c r="O701" s="23">
        <v>1</v>
      </c>
      <c r="P701" s="23"/>
    </row>
    <row r="702" spans="1:16">
      <c r="A702" s="23">
        <v>5</v>
      </c>
      <c r="B702" s="86" t="s">
        <v>538</v>
      </c>
      <c r="C702" s="92" t="s">
        <v>98</v>
      </c>
      <c r="D702" s="43" t="s">
        <v>572</v>
      </c>
      <c r="E702" s="23">
        <v>1</v>
      </c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>
      <c r="A703" s="23">
        <v>6</v>
      </c>
      <c r="B703" s="86" t="s">
        <v>539</v>
      </c>
      <c r="C703" s="92" t="s">
        <v>98</v>
      </c>
      <c r="D703" s="43" t="s">
        <v>572</v>
      </c>
      <c r="E703" s="23">
        <v>1</v>
      </c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>
      <c r="A704" s="23">
        <v>7</v>
      </c>
      <c r="B704" s="86" t="s">
        <v>540</v>
      </c>
      <c r="C704" s="92" t="s">
        <v>98</v>
      </c>
      <c r="D704" s="43" t="s">
        <v>572</v>
      </c>
      <c r="E704" s="23">
        <v>1</v>
      </c>
      <c r="F704" s="23">
        <v>1</v>
      </c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>
      <c r="A705" s="23">
        <v>8</v>
      </c>
      <c r="B705" s="86" t="s">
        <v>541</v>
      </c>
      <c r="C705" s="92" t="s">
        <v>98</v>
      </c>
      <c r="D705" s="43" t="s">
        <v>572</v>
      </c>
      <c r="E705" s="23">
        <v>1</v>
      </c>
      <c r="F705" s="23">
        <v>1</v>
      </c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>
      <c r="A706" s="23">
        <v>9</v>
      </c>
      <c r="B706" s="86" t="s">
        <v>542</v>
      </c>
      <c r="C706" s="92" t="s">
        <v>98</v>
      </c>
      <c r="D706" s="43" t="s">
        <v>572</v>
      </c>
      <c r="E706" s="23">
        <v>1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</row>
    <row r="707" spans="1:16">
      <c r="A707" s="23">
        <v>10</v>
      </c>
      <c r="B707" s="86" t="s">
        <v>543</v>
      </c>
      <c r="C707" s="92" t="s">
        <v>98</v>
      </c>
      <c r="D707" s="43" t="s">
        <v>572</v>
      </c>
      <c r="E707" s="23">
        <v>1</v>
      </c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</row>
    <row r="708" spans="1:16">
      <c r="A708" s="23">
        <v>11</v>
      </c>
      <c r="B708" s="86" t="s">
        <v>544</v>
      </c>
      <c r="C708" s="92" t="s">
        <v>98</v>
      </c>
      <c r="D708" s="43" t="s">
        <v>572</v>
      </c>
      <c r="E708" s="23">
        <v>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</row>
    <row r="709" spans="1:16">
      <c r="A709" s="23">
        <v>12</v>
      </c>
      <c r="B709" s="86" t="s">
        <v>545</v>
      </c>
      <c r="C709" s="92" t="s">
        <v>98</v>
      </c>
      <c r="D709" s="43" t="s">
        <v>572</v>
      </c>
      <c r="E709" s="23">
        <v>1</v>
      </c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</row>
    <row r="710" spans="1:16">
      <c r="A710" s="23">
        <v>13</v>
      </c>
      <c r="B710" s="86" t="s">
        <v>546</v>
      </c>
      <c r="C710" s="92" t="s">
        <v>98</v>
      </c>
      <c r="D710" s="43" t="s">
        <v>572</v>
      </c>
      <c r="E710" s="23">
        <v>1</v>
      </c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</row>
    <row r="711" spans="1:16">
      <c r="A711" s="23">
        <v>14</v>
      </c>
      <c r="B711" s="86" t="s">
        <v>547</v>
      </c>
      <c r="C711" s="92" t="s">
        <v>98</v>
      </c>
      <c r="D711" s="43" t="s">
        <v>572</v>
      </c>
      <c r="E711" s="23">
        <v>1</v>
      </c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</row>
    <row r="712" spans="1:16">
      <c r="A712" s="23">
        <v>15</v>
      </c>
      <c r="B712" s="86" t="s">
        <v>548</v>
      </c>
      <c r="C712" s="92" t="s">
        <v>98</v>
      </c>
      <c r="D712" s="43" t="s">
        <v>572</v>
      </c>
      <c r="E712" s="23">
        <v>1</v>
      </c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</row>
    <row r="713" spans="1:16">
      <c r="A713" s="23">
        <v>16</v>
      </c>
      <c r="B713" s="86" t="s">
        <v>549</v>
      </c>
      <c r="C713" s="92" t="s">
        <v>98</v>
      </c>
      <c r="D713" s="43" t="s">
        <v>572</v>
      </c>
      <c r="E713" s="23">
        <v>1</v>
      </c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</row>
    <row r="714" spans="1:16">
      <c r="A714" s="23">
        <v>17</v>
      </c>
      <c r="B714" s="86" t="s">
        <v>550</v>
      </c>
      <c r="C714" s="92" t="s">
        <v>98</v>
      </c>
      <c r="D714" s="43" t="s">
        <v>572</v>
      </c>
      <c r="E714" s="23">
        <v>1</v>
      </c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</row>
    <row r="715" spans="1:16">
      <c r="A715" s="23">
        <v>18</v>
      </c>
      <c r="B715" s="86" t="s">
        <v>551</v>
      </c>
      <c r="C715" s="92" t="s">
        <v>98</v>
      </c>
      <c r="D715" s="43" t="s">
        <v>572</v>
      </c>
      <c r="E715" s="23">
        <v>1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</row>
    <row r="716" spans="1:16">
      <c r="A716" s="23">
        <v>19</v>
      </c>
      <c r="B716" s="86" t="s">
        <v>552</v>
      </c>
      <c r="C716" s="92" t="s">
        <v>98</v>
      </c>
      <c r="D716" s="43" t="s">
        <v>572</v>
      </c>
      <c r="E716" s="23">
        <v>1</v>
      </c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</row>
    <row r="717" spans="1:16">
      <c r="A717" s="23">
        <v>20</v>
      </c>
      <c r="B717" s="86" t="s">
        <v>553</v>
      </c>
      <c r="C717" s="92" t="s">
        <v>98</v>
      </c>
      <c r="D717" s="43" t="s">
        <v>572</v>
      </c>
      <c r="E717" s="23">
        <v>1</v>
      </c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</row>
    <row r="718" spans="1:16">
      <c r="A718" s="23">
        <v>21</v>
      </c>
      <c r="B718" s="86" t="s">
        <v>554</v>
      </c>
      <c r="C718" s="92" t="s">
        <v>98</v>
      </c>
      <c r="D718" s="43" t="s">
        <v>572</v>
      </c>
      <c r="E718" s="23">
        <v>1</v>
      </c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</row>
    <row r="719" spans="1:16">
      <c r="A719" s="23">
        <v>22</v>
      </c>
      <c r="B719" s="86" t="s">
        <v>555</v>
      </c>
      <c r="C719" s="92" t="s">
        <v>556</v>
      </c>
      <c r="D719" s="43" t="s">
        <v>572</v>
      </c>
      <c r="E719" s="23">
        <v>1</v>
      </c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</row>
    <row r="720" spans="1:16">
      <c r="A720" s="23">
        <v>23</v>
      </c>
      <c r="B720" s="86" t="s">
        <v>557</v>
      </c>
      <c r="C720" s="92" t="s">
        <v>199</v>
      </c>
      <c r="D720" s="43" t="s">
        <v>572</v>
      </c>
      <c r="E720" s="23">
        <v>1</v>
      </c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</row>
    <row r="721" spans="1:16">
      <c r="A721" s="23">
        <v>24</v>
      </c>
      <c r="B721" s="86" t="s">
        <v>558</v>
      </c>
      <c r="C721" s="92" t="s">
        <v>249</v>
      </c>
      <c r="D721" s="43" t="s">
        <v>572</v>
      </c>
      <c r="E721" s="23">
        <v>1</v>
      </c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</row>
    <row r="722" spans="1:16">
      <c r="A722" s="23">
        <v>25</v>
      </c>
      <c r="B722" s="86" t="s">
        <v>559</v>
      </c>
      <c r="C722" s="92" t="s">
        <v>560</v>
      </c>
      <c r="D722" s="43" t="s">
        <v>572</v>
      </c>
      <c r="E722" s="23">
        <v>1</v>
      </c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</row>
    <row r="723" spans="1:16">
      <c r="A723" s="23">
        <v>26</v>
      </c>
      <c r="B723" s="86" t="s">
        <v>561</v>
      </c>
      <c r="C723" s="92" t="s">
        <v>560</v>
      </c>
      <c r="D723" s="43" t="s">
        <v>572</v>
      </c>
      <c r="E723" s="23">
        <v>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</row>
    <row r="724" spans="1:16">
      <c r="A724" s="23">
        <v>27</v>
      </c>
      <c r="B724" s="86" t="s">
        <v>562</v>
      </c>
      <c r="C724" s="92" t="s">
        <v>560</v>
      </c>
      <c r="D724" s="43" t="s">
        <v>572</v>
      </c>
      <c r="E724" s="23">
        <v>1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</row>
    <row r="725" spans="1:16">
      <c r="A725" s="23">
        <v>28</v>
      </c>
      <c r="B725" s="86" t="s">
        <v>563</v>
      </c>
      <c r="C725" s="92" t="s">
        <v>256</v>
      </c>
      <c r="D725" s="43" t="s">
        <v>572</v>
      </c>
      <c r="E725" s="23">
        <v>1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</row>
    <row r="726" spans="1:16">
      <c r="A726" s="23">
        <v>29</v>
      </c>
      <c r="B726" s="86" t="s">
        <v>564</v>
      </c>
      <c r="C726" s="92" t="s">
        <v>99</v>
      </c>
      <c r="D726" s="43" t="s">
        <v>572</v>
      </c>
      <c r="E726" s="23">
        <v>1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</row>
    <row r="727" spans="1:16">
      <c r="A727" s="23">
        <v>30</v>
      </c>
      <c r="B727" s="86" t="s">
        <v>565</v>
      </c>
      <c r="C727" s="92" t="s">
        <v>99</v>
      </c>
      <c r="D727" s="43" t="s">
        <v>572</v>
      </c>
      <c r="E727" s="23">
        <v>1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</row>
    <row r="728" spans="1:16">
      <c r="A728" s="23">
        <v>31</v>
      </c>
      <c r="B728" s="86" t="s">
        <v>566</v>
      </c>
      <c r="C728" s="92" t="s">
        <v>567</v>
      </c>
      <c r="D728" s="43" t="s">
        <v>572</v>
      </c>
      <c r="E728" s="23">
        <v>1</v>
      </c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</row>
    <row r="729" spans="1:16">
      <c r="A729" s="23">
        <v>32</v>
      </c>
      <c r="B729" s="86" t="s">
        <v>568</v>
      </c>
      <c r="C729" s="92" t="s">
        <v>567</v>
      </c>
      <c r="D729" s="43" t="s">
        <v>572</v>
      </c>
      <c r="E729" s="23">
        <v>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</row>
    <row r="730" spans="1:16">
      <c r="A730" s="23">
        <v>33</v>
      </c>
      <c r="B730" s="86" t="s">
        <v>569</v>
      </c>
      <c r="C730" s="92" t="s">
        <v>98</v>
      </c>
      <c r="D730" s="43" t="s">
        <v>572</v>
      </c>
      <c r="E730" s="23">
        <v>1</v>
      </c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</row>
    <row r="731" spans="1:16">
      <c r="A731" s="23">
        <v>34</v>
      </c>
      <c r="B731" s="86" t="s">
        <v>570</v>
      </c>
      <c r="C731" s="92" t="s">
        <v>98</v>
      </c>
      <c r="D731" s="43" t="s">
        <v>572</v>
      </c>
      <c r="E731" s="23">
        <v>1</v>
      </c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</row>
    <row r="732" spans="1:16">
      <c r="A732" s="23">
        <v>35</v>
      </c>
      <c r="B732" s="86" t="s">
        <v>571</v>
      </c>
      <c r="C732" s="92" t="s">
        <v>256</v>
      </c>
      <c r="D732" s="43" t="s">
        <v>572</v>
      </c>
      <c r="E732" s="23">
        <v>1</v>
      </c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</row>
    <row r="733" spans="1:16" s="66" customFormat="1">
      <c r="A733" s="71">
        <v>21</v>
      </c>
      <c r="B733" s="72" t="s">
        <v>4390</v>
      </c>
      <c r="C733" s="62"/>
      <c r="D733" s="62">
        <v>35</v>
      </c>
      <c r="E733" s="61">
        <f t="shared" ref="E733:O733" si="21">SUM(E698:E732)</f>
        <v>35</v>
      </c>
      <c r="F733" s="61">
        <f>SUM(F698:F732)</f>
        <v>5</v>
      </c>
      <c r="G733" s="61">
        <f t="shared" si="21"/>
        <v>1</v>
      </c>
      <c r="H733" s="61">
        <f t="shared" si="21"/>
        <v>0</v>
      </c>
      <c r="I733" s="61">
        <f t="shared" si="21"/>
        <v>0</v>
      </c>
      <c r="J733" s="61">
        <f t="shared" si="21"/>
        <v>0</v>
      </c>
      <c r="K733" s="61">
        <f t="shared" si="21"/>
        <v>0</v>
      </c>
      <c r="L733" s="61">
        <f t="shared" si="21"/>
        <v>0</v>
      </c>
      <c r="M733" s="61">
        <f t="shared" si="21"/>
        <v>0</v>
      </c>
      <c r="N733" s="61">
        <f t="shared" si="21"/>
        <v>0</v>
      </c>
      <c r="O733" s="61">
        <f t="shared" si="21"/>
        <v>1</v>
      </c>
      <c r="P733" s="61"/>
    </row>
    <row r="734" spans="1:16">
      <c r="A734" s="42">
        <v>1</v>
      </c>
      <c r="B734" s="42" t="s">
        <v>1090</v>
      </c>
      <c r="C734" s="41" t="s">
        <v>96</v>
      </c>
      <c r="D734" s="43" t="s">
        <v>951</v>
      </c>
      <c r="E734" s="42">
        <v>1</v>
      </c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23"/>
    </row>
    <row r="735" spans="1:16">
      <c r="A735" s="23">
        <v>2</v>
      </c>
      <c r="B735" s="22" t="s">
        <v>208</v>
      </c>
      <c r="C735" s="43" t="s">
        <v>97</v>
      </c>
      <c r="D735" s="43" t="s">
        <v>951</v>
      </c>
      <c r="E735" s="23">
        <v>1</v>
      </c>
      <c r="F735" s="23">
        <v>1</v>
      </c>
      <c r="G735" s="23"/>
      <c r="H735" s="23"/>
      <c r="I735" s="23"/>
      <c r="J735" s="23"/>
      <c r="K735" s="23"/>
      <c r="L735" s="23"/>
      <c r="M735" s="23"/>
      <c r="N735" s="23"/>
      <c r="O735" s="23"/>
      <c r="P735" s="23"/>
    </row>
    <row r="736" spans="1:16">
      <c r="A736" s="23">
        <v>3</v>
      </c>
      <c r="B736" s="23" t="s">
        <v>1091</v>
      </c>
      <c r="C736" s="43" t="s">
        <v>97</v>
      </c>
      <c r="D736" s="43" t="s">
        <v>951</v>
      </c>
      <c r="E736" s="23">
        <v>1</v>
      </c>
      <c r="F736" s="23">
        <v>1</v>
      </c>
      <c r="G736" s="23"/>
      <c r="H736" s="23"/>
      <c r="I736" s="23"/>
      <c r="J736" s="23"/>
      <c r="K736" s="23"/>
      <c r="L736" s="23"/>
      <c r="M736" s="23"/>
      <c r="N736" s="23"/>
      <c r="O736" s="23"/>
      <c r="P736" s="23"/>
    </row>
    <row r="737" spans="1:16">
      <c r="A737" s="23">
        <v>4</v>
      </c>
      <c r="B737" s="23" t="s">
        <v>1092</v>
      </c>
      <c r="C737" s="43" t="s">
        <v>98</v>
      </c>
      <c r="D737" s="43" t="s">
        <v>951</v>
      </c>
      <c r="E737" s="23">
        <v>1</v>
      </c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</row>
    <row r="738" spans="1:16">
      <c r="A738" s="23">
        <v>5</v>
      </c>
      <c r="B738" s="23" t="s">
        <v>1093</v>
      </c>
      <c r="C738" s="43" t="s">
        <v>98</v>
      </c>
      <c r="D738" s="43" t="s">
        <v>951</v>
      </c>
      <c r="E738" s="23">
        <v>1</v>
      </c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</row>
    <row r="739" spans="1:16">
      <c r="A739" s="23">
        <v>6</v>
      </c>
      <c r="B739" s="23" t="s">
        <v>1094</v>
      </c>
      <c r="C739" s="43" t="s">
        <v>98</v>
      </c>
      <c r="D739" s="43" t="s">
        <v>951</v>
      </c>
      <c r="E739" s="23">
        <v>1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</row>
    <row r="740" spans="1:16">
      <c r="A740" s="23">
        <v>7</v>
      </c>
      <c r="B740" s="23" t="s">
        <v>1095</v>
      </c>
      <c r="C740" s="43" t="s">
        <v>98</v>
      </c>
      <c r="D740" s="43" t="s">
        <v>951</v>
      </c>
      <c r="E740" s="23">
        <v>1</v>
      </c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</row>
    <row r="741" spans="1:16">
      <c r="A741" s="23">
        <v>8</v>
      </c>
      <c r="B741" s="23" t="s">
        <v>1096</v>
      </c>
      <c r="C741" s="43" t="s">
        <v>98</v>
      </c>
      <c r="D741" s="43" t="s">
        <v>951</v>
      </c>
      <c r="E741" s="23">
        <v>1</v>
      </c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</row>
    <row r="742" spans="1:16">
      <c r="A742" s="23">
        <v>9</v>
      </c>
      <c r="B742" s="23" t="s">
        <v>1097</v>
      </c>
      <c r="C742" s="43" t="s">
        <v>98</v>
      </c>
      <c r="D742" s="43" t="s">
        <v>951</v>
      </c>
      <c r="E742" s="23">
        <v>1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</row>
    <row r="743" spans="1:16">
      <c r="A743" s="23">
        <v>10</v>
      </c>
      <c r="B743" s="23" t="s">
        <v>1098</v>
      </c>
      <c r="C743" s="43" t="s">
        <v>98</v>
      </c>
      <c r="D743" s="43" t="s">
        <v>951</v>
      </c>
      <c r="E743" s="23">
        <v>1</v>
      </c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</row>
    <row r="744" spans="1:16">
      <c r="A744" s="23">
        <v>11</v>
      </c>
      <c r="B744" s="23" t="s">
        <v>1099</v>
      </c>
      <c r="C744" s="43" t="s">
        <v>98</v>
      </c>
      <c r="D744" s="43" t="s">
        <v>951</v>
      </c>
      <c r="E744" s="23">
        <v>1</v>
      </c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</row>
    <row r="745" spans="1:16">
      <c r="A745" s="23">
        <v>12</v>
      </c>
      <c r="B745" s="23" t="s">
        <v>1100</v>
      </c>
      <c r="C745" s="43" t="s">
        <v>98</v>
      </c>
      <c r="D745" s="43" t="s">
        <v>951</v>
      </c>
      <c r="E745" s="23">
        <v>1</v>
      </c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</row>
    <row r="746" spans="1:16">
      <c r="A746" s="23">
        <v>13</v>
      </c>
      <c r="B746" s="23" t="s">
        <v>1101</v>
      </c>
      <c r="C746" s="43" t="s">
        <v>98</v>
      </c>
      <c r="D746" s="43" t="s">
        <v>951</v>
      </c>
      <c r="E746" s="23">
        <v>1</v>
      </c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</row>
    <row r="747" spans="1:16">
      <c r="A747" s="23">
        <v>14</v>
      </c>
      <c r="B747" s="23" t="s">
        <v>1102</v>
      </c>
      <c r="C747" s="43" t="s">
        <v>98</v>
      </c>
      <c r="D747" s="43" t="s">
        <v>951</v>
      </c>
      <c r="E747" s="23">
        <v>1</v>
      </c>
      <c r="F747" s="23">
        <v>1</v>
      </c>
      <c r="G747" s="23"/>
      <c r="H747" s="23"/>
      <c r="I747" s="23">
        <v>1</v>
      </c>
      <c r="J747" s="23"/>
      <c r="K747" s="23"/>
      <c r="L747" s="23"/>
      <c r="M747" s="23"/>
      <c r="N747" s="23"/>
      <c r="O747" s="23"/>
      <c r="P747" s="23"/>
    </row>
    <row r="748" spans="1:16">
      <c r="A748" s="23">
        <v>15</v>
      </c>
      <c r="B748" s="23" t="s">
        <v>489</v>
      </c>
      <c r="C748" s="43" t="s">
        <v>98</v>
      </c>
      <c r="D748" s="43" t="s">
        <v>951</v>
      </c>
      <c r="E748" s="23">
        <v>1</v>
      </c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</row>
    <row r="749" spans="1:16">
      <c r="A749" s="23">
        <v>16</v>
      </c>
      <c r="B749" s="23" t="s">
        <v>1103</v>
      </c>
      <c r="C749" s="43" t="s">
        <v>98</v>
      </c>
      <c r="D749" s="43" t="s">
        <v>951</v>
      </c>
      <c r="E749" s="23">
        <v>1</v>
      </c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</row>
    <row r="750" spans="1:16">
      <c r="A750" s="23">
        <v>17</v>
      </c>
      <c r="B750" s="23" t="s">
        <v>1104</v>
      </c>
      <c r="C750" s="43" t="s">
        <v>98</v>
      </c>
      <c r="D750" s="43" t="s">
        <v>951</v>
      </c>
      <c r="E750" s="23">
        <v>1</v>
      </c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</row>
    <row r="751" spans="1:16">
      <c r="A751" s="23">
        <v>18</v>
      </c>
      <c r="B751" s="23" t="s">
        <v>1105</v>
      </c>
      <c r="C751" s="43" t="s">
        <v>98</v>
      </c>
      <c r="D751" s="43" t="s">
        <v>951</v>
      </c>
      <c r="E751" s="23">
        <v>1</v>
      </c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</row>
    <row r="752" spans="1:16">
      <c r="A752" s="23">
        <v>19</v>
      </c>
      <c r="B752" s="23" t="s">
        <v>1106</v>
      </c>
      <c r="C752" s="43" t="s">
        <v>98</v>
      </c>
      <c r="D752" s="43" t="s">
        <v>951</v>
      </c>
      <c r="E752" s="23">
        <v>1</v>
      </c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</row>
    <row r="753" spans="1:16">
      <c r="A753" s="23">
        <v>20</v>
      </c>
      <c r="B753" s="23" t="s">
        <v>1107</v>
      </c>
      <c r="C753" s="43" t="s">
        <v>98</v>
      </c>
      <c r="D753" s="43" t="s">
        <v>951</v>
      </c>
      <c r="E753" s="23">
        <v>1</v>
      </c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</row>
    <row r="754" spans="1:16">
      <c r="A754" s="23">
        <v>21</v>
      </c>
      <c r="B754" s="23" t="s">
        <v>1108</v>
      </c>
      <c r="C754" s="43" t="s">
        <v>98</v>
      </c>
      <c r="D754" s="43" t="s">
        <v>951</v>
      </c>
      <c r="E754" s="23">
        <v>1</v>
      </c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</row>
    <row r="755" spans="1:16">
      <c r="A755" s="23">
        <v>22</v>
      </c>
      <c r="B755" s="23" t="s">
        <v>745</v>
      </c>
      <c r="C755" s="43" t="s">
        <v>98</v>
      </c>
      <c r="D755" s="43" t="s">
        <v>951</v>
      </c>
      <c r="E755" s="23">
        <v>1</v>
      </c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</row>
    <row r="756" spans="1:16">
      <c r="A756" s="23">
        <v>23</v>
      </c>
      <c r="B756" s="23" t="s">
        <v>1109</v>
      </c>
      <c r="C756" s="43" t="s">
        <v>98</v>
      </c>
      <c r="D756" s="43" t="s">
        <v>951</v>
      </c>
      <c r="E756" s="23">
        <v>1</v>
      </c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</row>
    <row r="757" spans="1:16">
      <c r="A757" s="23">
        <v>24</v>
      </c>
      <c r="B757" s="23" t="s">
        <v>1110</v>
      </c>
      <c r="C757" s="43" t="s">
        <v>98</v>
      </c>
      <c r="D757" s="43" t="s">
        <v>951</v>
      </c>
      <c r="E757" s="23">
        <v>1</v>
      </c>
      <c r="F757" s="23">
        <v>1</v>
      </c>
      <c r="G757" s="23"/>
      <c r="H757" s="23"/>
      <c r="I757" s="23"/>
      <c r="J757" s="23"/>
      <c r="K757" s="23"/>
      <c r="L757" s="23"/>
      <c r="M757" s="23"/>
      <c r="N757" s="23"/>
      <c r="O757" s="23">
        <v>1</v>
      </c>
      <c r="P757" s="23"/>
    </row>
    <row r="758" spans="1:16">
      <c r="A758" s="23">
        <v>25</v>
      </c>
      <c r="B758" s="23" t="s">
        <v>1111</v>
      </c>
      <c r="C758" s="43" t="s">
        <v>98</v>
      </c>
      <c r="D758" s="43" t="s">
        <v>951</v>
      </c>
      <c r="E758" s="23">
        <v>1</v>
      </c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</row>
    <row r="759" spans="1:16">
      <c r="A759" s="23">
        <v>26</v>
      </c>
      <c r="B759" s="23" t="s">
        <v>1112</v>
      </c>
      <c r="C759" s="43" t="s">
        <v>98</v>
      </c>
      <c r="D759" s="43" t="s">
        <v>951</v>
      </c>
      <c r="E759" s="23">
        <v>1</v>
      </c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</row>
    <row r="760" spans="1:16">
      <c r="A760" s="23">
        <v>27</v>
      </c>
      <c r="B760" s="23" t="s">
        <v>1113</v>
      </c>
      <c r="C760" s="43" t="s">
        <v>98</v>
      </c>
      <c r="D760" s="43" t="s">
        <v>951</v>
      </c>
      <c r="E760" s="23">
        <v>1</v>
      </c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</row>
    <row r="761" spans="1:16">
      <c r="A761" s="23">
        <v>28</v>
      </c>
      <c r="B761" s="23" t="s">
        <v>1114</v>
      </c>
      <c r="C761" s="43" t="s">
        <v>98</v>
      </c>
      <c r="D761" s="43" t="s">
        <v>951</v>
      </c>
      <c r="E761" s="23">
        <v>1</v>
      </c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</row>
    <row r="762" spans="1:16">
      <c r="A762" s="23">
        <v>29</v>
      </c>
      <c r="B762" s="23" t="s">
        <v>1115</v>
      </c>
      <c r="C762" s="43" t="s">
        <v>98</v>
      </c>
      <c r="D762" s="43" t="s">
        <v>951</v>
      </c>
      <c r="E762" s="23">
        <v>1</v>
      </c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</row>
    <row r="763" spans="1:16">
      <c r="A763" s="23">
        <v>30</v>
      </c>
      <c r="B763" s="23" t="s">
        <v>1116</v>
      </c>
      <c r="C763" s="43" t="s">
        <v>98</v>
      </c>
      <c r="D763" s="43" t="s">
        <v>951</v>
      </c>
      <c r="E763" s="23">
        <v>1</v>
      </c>
      <c r="F763" s="23">
        <v>1</v>
      </c>
      <c r="G763" s="23"/>
      <c r="H763" s="23"/>
      <c r="I763" s="23"/>
      <c r="J763" s="23"/>
      <c r="K763" s="23"/>
      <c r="L763" s="23"/>
      <c r="M763" s="23"/>
      <c r="N763" s="23"/>
      <c r="O763" s="23"/>
      <c r="P763" s="23"/>
    </row>
    <row r="764" spans="1:16">
      <c r="A764" s="23">
        <v>31</v>
      </c>
      <c r="B764" s="23" t="s">
        <v>1117</v>
      </c>
      <c r="C764" s="43" t="s">
        <v>98</v>
      </c>
      <c r="D764" s="43" t="s">
        <v>951</v>
      </c>
      <c r="E764" s="23">
        <v>1</v>
      </c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</row>
    <row r="765" spans="1:16">
      <c r="A765" s="23">
        <v>32</v>
      </c>
      <c r="B765" s="23" t="s">
        <v>1118</v>
      </c>
      <c r="C765" s="43" t="s">
        <v>98</v>
      </c>
      <c r="D765" s="43" t="s">
        <v>951</v>
      </c>
      <c r="E765" s="23">
        <v>1</v>
      </c>
      <c r="F765" s="23">
        <v>1</v>
      </c>
      <c r="G765" s="23"/>
      <c r="H765" s="23"/>
      <c r="I765" s="23"/>
      <c r="J765" s="23"/>
      <c r="K765" s="23"/>
      <c r="L765" s="23"/>
      <c r="M765" s="23"/>
      <c r="N765" s="23"/>
      <c r="O765" s="23"/>
      <c r="P765" s="23"/>
    </row>
    <row r="766" spans="1:16">
      <c r="A766" s="23">
        <v>33</v>
      </c>
      <c r="B766" s="23" t="s">
        <v>1119</v>
      </c>
      <c r="C766" s="43" t="s">
        <v>98</v>
      </c>
      <c r="D766" s="43" t="s">
        <v>951</v>
      </c>
      <c r="E766" s="23">
        <v>1</v>
      </c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</row>
    <row r="767" spans="1:16">
      <c r="A767" s="23">
        <v>34</v>
      </c>
      <c r="B767" s="23" t="s">
        <v>1120</v>
      </c>
      <c r="C767" s="43" t="s">
        <v>98</v>
      </c>
      <c r="D767" s="43" t="s">
        <v>951</v>
      </c>
      <c r="E767" s="23">
        <v>1</v>
      </c>
      <c r="F767" s="23">
        <v>1</v>
      </c>
      <c r="G767" s="23"/>
      <c r="H767" s="23"/>
      <c r="I767" s="23"/>
      <c r="J767" s="23"/>
      <c r="K767" s="23"/>
      <c r="L767" s="23"/>
      <c r="M767" s="23"/>
      <c r="N767" s="23"/>
      <c r="O767" s="23"/>
      <c r="P767" s="23"/>
    </row>
    <row r="768" spans="1:16">
      <c r="A768" s="23">
        <v>35</v>
      </c>
      <c r="B768" s="23" t="s">
        <v>1121</v>
      </c>
      <c r="C768" s="43" t="s">
        <v>98</v>
      </c>
      <c r="D768" s="43" t="s">
        <v>951</v>
      </c>
      <c r="E768" s="23">
        <v>1</v>
      </c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</row>
    <row r="769" spans="1:16">
      <c r="A769" s="23">
        <v>36</v>
      </c>
      <c r="B769" s="23" t="s">
        <v>1122</v>
      </c>
      <c r="C769" s="43" t="s">
        <v>98</v>
      </c>
      <c r="D769" s="43" t="s">
        <v>951</v>
      </c>
      <c r="E769" s="23">
        <v>1</v>
      </c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</row>
    <row r="770" spans="1:16">
      <c r="A770" s="23">
        <v>37</v>
      </c>
      <c r="B770" s="23" t="s">
        <v>1123</v>
      </c>
      <c r="C770" s="43" t="s">
        <v>98</v>
      </c>
      <c r="D770" s="43" t="s">
        <v>951</v>
      </c>
      <c r="E770" s="23">
        <v>1</v>
      </c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</row>
    <row r="771" spans="1:16">
      <c r="A771" s="23">
        <v>38</v>
      </c>
      <c r="B771" s="23" t="s">
        <v>1124</v>
      </c>
      <c r="C771" s="43" t="s">
        <v>98</v>
      </c>
      <c r="D771" s="43" t="s">
        <v>951</v>
      </c>
      <c r="E771" s="23">
        <v>1</v>
      </c>
      <c r="F771" s="23">
        <v>1</v>
      </c>
      <c r="G771" s="23"/>
      <c r="H771" s="23"/>
      <c r="I771" s="23"/>
      <c r="J771" s="23"/>
      <c r="K771" s="23"/>
      <c r="L771" s="23"/>
      <c r="M771" s="23"/>
      <c r="N771" s="23"/>
      <c r="O771" s="23"/>
      <c r="P771" s="23"/>
    </row>
    <row r="772" spans="1:16">
      <c r="A772" s="23">
        <v>39</v>
      </c>
      <c r="B772" s="23" t="s">
        <v>1125</v>
      </c>
      <c r="C772" s="43" t="s">
        <v>98</v>
      </c>
      <c r="D772" s="43" t="s">
        <v>951</v>
      </c>
      <c r="E772" s="23">
        <v>1</v>
      </c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</row>
    <row r="773" spans="1:16">
      <c r="A773" s="23">
        <v>40</v>
      </c>
      <c r="B773" s="23" t="s">
        <v>1126</v>
      </c>
      <c r="C773" s="43" t="s">
        <v>98</v>
      </c>
      <c r="D773" s="43" t="s">
        <v>951</v>
      </c>
      <c r="E773" s="23">
        <v>1</v>
      </c>
      <c r="F773" s="23">
        <v>1</v>
      </c>
      <c r="G773" s="23"/>
      <c r="H773" s="23"/>
      <c r="I773" s="23"/>
      <c r="J773" s="23"/>
      <c r="K773" s="23"/>
      <c r="L773" s="23"/>
      <c r="M773" s="23"/>
      <c r="N773" s="23"/>
      <c r="O773" s="23"/>
      <c r="P773" s="23"/>
    </row>
    <row r="774" spans="1:16">
      <c r="A774" s="23">
        <v>41</v>
      </c>
      <c r="B774" s="23" t="s">
        <v>1127</v>
      </c>
      <c r="C774" s="43" t="s">
        <v>98</v>
      </c>
      <c r="D774" s="43" t="s">
        <v>951</v>
      </c>
      <c r="E774" s="23">
        <v>1</v>
      </c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</row>
    <row r="775" spans="1:16">
      <c r="A775" s="23">
        <v>42</v>
      </c>
      <c r="B775" s="23" t="s">
        <v>1128</v>
      </c>
      <c r="C775" s="43" t="s">
        <v>98</v>
      </c>
      <c r="D775" s="43" t="s">
        <v>951</v>
      </c>
      <c r="E775" s="23">
        <v>1</v>
      </c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</row>
    <row r="776" spans="1:16">
      <c r="A776" s="23">
        <v>43</v>
      </c>
      <c r="B776" s="23" t="s">
        <v>1129</v>
      </c>
      <c r="C776" s="43" t="s">
        <v>98</v>
      </c>
      <c r="D776" s="43" t="s">
        <v>951</v>
      </c>
      <c r="E776" s="23">
        <v>1</v>
      </c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</row>
    <row r="777" spans="1:16">
      <c r="A777" s="23">
        <v>44</v>
      </c>
      <c r="B777" s="23" t="s">
        <v>1130</v>
      </c>
      <c r="C777" s="43" t="s">
        <v>279</v>
      </c>
      <c r="D777" s="43" t="s">
        <v>951</v>
      </c>
      <c r="E777" s="23">
        <v>1</v>
      </c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</row>
    <row r="778" spans="1:16">
      <c r="A778" s="23">
        <v>45</v>
      </c>
      <c r="B778" s="23" t="s">
        <v>1131</v>
      </c>
      <c r="C778" s="43" t="s">
        <v>159</v>
      </c>
      <c r="D778" s="43" t="s">
        <v>951</v>
      </c>
      <c r="E778" s="23">
        <v>1</v>
      </c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</row>
    <row r="779" spans="1:16">
      <c r="A779" s="23">
        <v>46</v>
      </c>
      <c r="B779" s="23" t="s">
        <v>743</v>
      </c>
      <c r="C779" s="43" t="s">
        <v>501</v>
      </c>
      <c r="D779" s="43" t="s">
        <v>951</v>
      </c>
      <c r="E779" s="23">
        <v>1</v>
      </c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</row>
    <row r="780" spans="1:16">
      <c r="A780" s="23">
        <v>47</v>
      </c>
      <c r="B780" s="23" t="s">
        <v>1132</v>
      </c>
      <c r="C780" s="43" t="s">
        <v>427</v>
      </c>
      <c r="D780" s="43" t="s">
        <v>951</v>
      </c>
      <c r="E780" s="23">
        <v>1</v>
      </c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</row>
    <row r="781" spans="1:16">
      <c r="A781" s="23">
        <v>48</v>
      </c>
      <c r="B781" s="23" t="s">
        <v>1133</v>
      </c>
      <c r="C781" s="43" t="s">
        <v>427</v>
      </c>
      <c r="D781" s="43" t="s">
        <v>951</v>
      </c>
      <c r="E781" s="23">
        <v>1</v>
      </c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</row>
    <row r="782" spans="1:16">
      <c r="A782" s="23">
        <v>49</v>
      </c>
      <c r="B782" s="23" t="s">
        <v>1134</v>
      </c>
      <c r="C782" s="43" t="s">
        <v>282</v>
      </c>
      <c r="D782" s="43" t="s">
        <v>951</v>
      </c>
      <c r="E782" s="23">
        <v>1</v>
      </c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</row>
    <row r="783" spans="1:16">
      <c r="A783" s="23">
        <v>50</v>
      </c>
      <c r="B783" s="23" t="s">
        <v>1135</v>
      </c>
      <c r="C783" s="43" t="s">
        <v>282</v>
      </c>
      <c r="D783" s="43" t="s">
        <v>951</v>
      </c>
      <c r="E783" s="23">
        <v>1</v>
      </c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</row>
    <row r="784" spans="1:16">
      <c r="A784" s="23">
        <v>51</v>
      </c>
      <c r="B784" s="23" t="s">
        <v>1136</v>
      </c>
      <c r="C784" s="43" t="s">
        <v>282</v>
      </c>
      <c r="D784" s="43" t="s">
        <v>951</v>
      </c>
      <c r="E784" s="23">
        <v>1</v>
      </c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</row>
    <row r="785" spans="1:16">
      <c r="A785" s="23">
        <v>52</v>
      </c>
      <c r="B785" s="23" t="s">
        <v>1137</v>
      </c>
      <c r="C785" s="43" t="s">
        <v>282</v>
      </c>
      <c r="D785" s="43" t="s">
        <v>951</v>
      </c>
      <c r="E785" s="23">
        <v>1</v>
      </c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</row>
    <row r="786" spans="1:16">
      <c r="A786" s="23">
        <v>53</v>
      </c>
      <c r="B786" s="23" t="s">
        <v>815</v>
      </c>
      <c r="C786" s="43" t="s">
        <v>282</v>
      </c>
      <c r="D786" s="43" t="s">
        <v>951</v>
      </c>
      <c r="E786" s="23">
        <v>1</v>
      </c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</row>
    <row r="787" spans="1:16">
      <c r="A787" s="23">
        <v>54</v>
      </c>
      <c r="B787" s="23" t="s">
        <v>1138</v>
      </c>
      <c r="C787" s="43" t="s">
        <v>282</v>
      </c>
      <c r="D787" s="43" t="s">
        <v>951</v>
      </c>
      <c r="E787" s="23">
        <v>1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</row>
    <row r="788" spans="1:16">
      <c r="A788" s="23">
        <v>55</v>
      </c>
      <c r="B788" s="23" t="s">
        <v>1139</v>
      </c>
      <c r="C788" s="43" t="s">
        <v>282</v>
      </c>
      <c r="D788" s="43" t="s">
        <v>951</v>
      </c>
      <c r="E788" s="23">
        <v>1</v>
      </c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</row>
    <row r="789" spans="1:16">
      <c r="A789" s="23">
        <v>56</v>
      </c>
      <c r="B789" s="23" t="s">
        <v>171</v>
      </c>
      <c r="C789" s="43" t="s">
        <v>282</v>
      </c>
      <c r="D789" s="43" t="s">
        <v>951</v>
      </c>
      <c r="E789" s="23">
        <v>1</v>
      </c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</row>
    <row r="790" spans="1:16">
      <c r="A790" s="23">
        <v>57</v>
      </c>
      <c r="B790" s="23" t="s">
        <v>1140</v>
      </c>
      <c r="C790" s="43" t="s">
        <v>598</v>
      </c>
      <c r="D790" s="43" t="s">
        <v>951</v>
      </c>
      <c r="E790" s="23">
        <v>1</v>
      </c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</row>
    <row r="791" spans="1:16">
      <c r="A791" s="23">
        <v>58</v>
      </c>
      <c r="B791" s="23" t="s">
        <v>1141</v>
      </c>
      <c r="C791" s="43" t="s">
        <v>598</v>
      </c>
      <c r="D791" s="43" t="s">
        <v>951</v>
      </c>
      <c r="E791" s="23">
        <v>1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</row>
    <row r="792" spans="1:16">
      <c r="A792" s="23">
        <v>59</v>
      </c>
      <c r="B792" s="23" t="s">
        <v>1084</v>
      </c>
      <c r="C792" s="43" t="s">
        <v>598</v>
      </c>
      <c r="D792" s="43" t="s">
        <v>951</v>
      </c>
      <c r="E792" s="23">
        <v>1</v>
      </c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</row>
    <row r="793" spans="1:16">
      <c r="A793" s="23">
        <v>60</v>
      </c>
      <c r="B793" s="23" t="s">
        <v>1142</v>
      </c>
      <c r="C793" s="43" t="s">
        <v>430</v>
      </c>
      <c r="D793" s="43" t="s">
        <v>951</v>
      </c>
      <c r="E793" s="23">
        <v>1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</row>
    <row r="794" spans="1:16">
      <c r="A794" s="23">
        <v>61</v>
      </c>
      <c r="B794" s="23" t="s">
        <v>1143</v>
      </c>
      <c r="C794" s="43" t="s">
        <v>430</v>
      </c>
      <c r="D794" s="43" t="s">
        <v>951</v>
      </c>
      <c r="E794" s="23">
        <v>1</v>
      </c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</row>
    <row r="795" spans="1:16">
      <c r="A795" s="23">
        <v>62</v>
      </c>
      <c r="B795" s="23" t="s">
        <v>1144</v>
      </c>
      <c r="C795" s="43" t="s">
        <v>430</v>
      </c>
      <c r="D795" s="43" t="s">
        <v>951</v>
      </c>
      <c r="E795" s="23">
        <v>1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</row>
    <row r="796" spans="1:16">
      <c r="A796" s="23">
        <v>63</v>
      </c>
      <c r="B796" s="23" t="s">
        <v>1145</v>
      </c>
      <c r="C796" s="43" t="s">
        <v>598</v>
      </c>
      <c r="D796" s="43" t="s">
        <v>951</v>
      </c>
      <c r="E796" s="23">
        <v>1</v>
      </c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</row>
    <row r="797" spans="1:16" s="66" customFormat="1">
      <c r="A797" s="61">
        <v>22</v>
      </c>
      <c r="B797" s="61" t="s">
        <v>4391</v>
      </c>
      <c r="C797" s="62"/>
      <c r="D797" s="62">
        <v>63</v>
      </c>
      <c r="E797" s="61">
        <f t="shared" ref="E797:O797" si="22">SUM(E734:E796)</f>
        <v>63</v>
      </c>
      <c r="F797" s="61">
        <f t="shared" si="22"/>
        <v>9</v>
      </c>
      <c r="G797" s="61">
        <f t="shared" si="22"/>
        <v>0</v>
      </c>
      <c r="H797" s="61">
        <f t="shared" si="22"/>
        <v>0</v>
      </c>
      <c r="I797" s="61">
        <f t="shared" si="22"/>
        <v>1</v>
      </c>
      <c r="J797" s="61">
        <f t="shared" si="22"/>
        <v>0</v>
      </c>
      <c r="K797" s="61">
        <f t="shared" si="22"/>
        <v>0</v>
      </c>
      <c r="L797" s="61">
        <f t="shared" si="22"/>
        <v>0</v>
      </c>
      <c r="M797" s="61">
        <f t="shared" si="22"/>
        <v>0</v>
      </c>
      <c r="N797" s="61">
        <f t="shared" si="22"/>
        <v>0</v>
      </c>
      <c r="O797" s="61">
        <f t="shared" si="22"/>
        <v>1</v>
      </c>
      <c r="P797" s="61"/>
    </row>
    <row r="798" spans="1:16">
      <c r="A798" s="23">
        <v>1</v>
      </c>
      <c r="B798" s="86" t="s">
        <v>612</v>
      </c>
      <c r="C798" s="47" t="s">
        <v>96</v>
      </c>
      <c r="D798" s="43" t="s">
        <v>665</v>
      </c>
      <c r="E798" s="23">
        <v>1</v>
      </c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</row>
    <row r="799" spans="1:16">
      <c r="A799" s="23">
        <v>2</v>
      </c>
      <c r="B799" s="86" t="s">
        <v>613</v>
      </c>
      <c r="C799" s="47" t="s">
        <v>614</v>
      </c>
      <c r="D799" s="43" t="s">
        <v>665</v>
      </c>
      <c r="E799" s="23">
        <v>1</v>
      </c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</row>
    <row r="800" spans="1:16">
      <c r="A800" s="23">
        <v>3</v>
      </c>
      <c r="B800" s="86" t="s">
        <v>615</v>
      </c>
      <c r="C800" s="47" t="s">
        <v>614</v>
      </c>
      <c r="D800" s="43" t="s">
        <v>665</v>
      </c>
      <c r="E800" s="23">
        <v>1</v>
      </c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</row>
    <row r="801" spans="1:16">
      <c r="A801" s="23">
        <v>4</v>
      </c>
      <c r="B801" s="23" t="s">
        <v>616</v>
      </c>
      <c r="C801" s="47" t="s">
        <v>162</v>
      </c>
      <c r="D801" s="43" t="s">
        <v>665</v>
      </c>
      <c r="E801" s="23">
        <v>1</v>
      </c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</row>
    <row r="802" spans="1:16">
      <c r="A802" s="23">
        <v>5</v>
      </c>
      <c r="B802" s="23" t="s">
        <v>617</v>
      </c>
      <c r="C802" s="47" t="s">
        <v>162</v>
      </c>
      <c r="D802" s="43" t="s">
        <v>665</v>
      </c>
      <c r="E802" s="23">
        <v>1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</row>
    <row r="803" spans="1:16">
      <c r="A803" s="23">
        <v>6</v>
      </c>
      <c r="B803" s="23" t="s">
        <v>618</v>
      </c>
      <c r="C803" s="47" t="s">
        <v>162</v>
      </c>
      <c r="D803" s="43" t="s">
        <v>665</v>
      </c>
      <c r="E803" s="23">
        <v>1</v>
      </c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</row>
    <row r="804" spans="1:16">
      <c r="A804" s="23">
        <v>7</v>
      </c>
      <c r="B804" s="23" t="s">
        <v>619</v>
      </c>
      <c r="C804" s="47" t="s">
        <v>162</v>
      </c>
      <c r="D804" s="43" t="s">
        <v>665</v>
      </c>
      <c r="E804" s="23">
        <v>1</v>
      </c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</row>
    <row r="805" spans="1:16">
      <c r="A805" s="23">
        <v>8</v>
      </c>
      <c r="B805" s="23" t="s">
        <v>620</v>
      </c>
      <c r="C805" s="47" t="s">
        <v>162</v>
      </c>
      <c r="D805" s="43" t="s">
        <v>665</v>
      </c>
      <c r="E805" s="23">
        <v>1</v>
      </c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</row>
    <row r="806" spans="1:16">
      <c r="A806" s="23">
        <v>9</v>
      </c>
      <c r="B806" s="23" t="s">
        <v>621</v>
      </c>
      <c r="C806" s="47" t="s">
        <v>162</v>
      </c>
      <c r="D806" s="43" t="s">
        <v>665</v>
      </c>
      <c r="E806" s="23">
        <v>1</v>
      </c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</row>
    <row r="807" spans="1:16">
      <c r="A807" s="23">
        <v>10</v>
      </c>
      <c r="B807" s="23" t="s">
        <v>622</v>
      </c>
      <c r="C807" s="47" t="s">
        <v>162</v>
      </c>
      <c r="D807" s="43" t="s">
        <v>665</v>
      </c>
      <c r="E807" s="23">
        <v>1</v>
      </c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</row>
    <row r="808" spans="1:16">
      <c r="A808" s="23">
        <v>11</v>
      </c>
      <c r="B808" s="23" t="s">
        <v>623</v>
      </c>
      <c r="C808" s="47" t="s">
        <v>162</v>
      </c>
      <c r="D808" s="43" t="s">
        <v>665</v>
      </c>
      <c r="E808" s="23">
        <v>1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</row>
    <row r="809" spans="1:16">
      <c r="A809" s="23">
        <v>12</v>
      </c>
      <c r="B809" s="23" t="s">
        <v>624</v>
      </c>
      <c r="C809" s="47" t="s">
        <v>162</v>
      </c>
      <c r="D809" s="43" t="s">
        <v>665</v>
      </c>
      <c r="E809" s="23">
        <v>1</v>
      </c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</row>
    <row r="810" spans="1:16">
      <c r="A810" s="23">
        <v>13</v>
      </c>
      <c r="B810" s="23" t="s">
        <v>625</v>
      </c>
      <c r="C810" s="47" t="s">
        <v>162</v>
      </c>
      <c r="D810" s="43" t="s">
        <v>665</v>
      </c>
      <c r="E810" s="23">
        <v>1</v>
      </c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</row>
    <row r="811" spans="1:16">
      <c r="A811" s="23">
        <v>14</v>
      </c>
      <c r="B811" s="23" t="s">
        <v>626</v>
      </c>
      <c r="C811" s="47" t="s">
        <v>162</v>
      </c>
      <c r="D811" s="43" t="s">
        <v>665</v>
      </c>
      <c r="E811" s="23">
        <v>1</v>
      </c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</row>
    <row r="812" spans="1:16">
      <c r="A812" s="23">
        <v>15</v>
      </c>
      <c r="B812" s="23" t="s">
        <v>627</v>
      </c>
      <c r="C812" s="47" t="s">
        <v>162</v>
      </c>
      <c r="D812" s="43" t="s">
        <v>665</v>
      </c>
      <c r="E812" s="23">
        <v>1</v>
      </c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</row>
    <row r="813" spans="1:16">
      <c r="A813" s="23">
        <v>16</v>
      </c>
      <c r="B813" s="23" t="s">
        <v>628</v>
      </c>
      <c r="C813" s="47" t="s">
        <v>162</v>
      </c>
      <c r="D813" s="43" t="s">
        <v>665</v>
      </c>
      <c r="E813" s="23">
        <v>1</v>
      </c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</row>
    <row r="814" spans="1:16">
      <c r="A814" s="23">
        <v>17</v>
      </c>
      <c r="B814" s="23" t="s">
        <v>629</v>
      </c>
      <c r="C814" s="47" t="s">
        <v>162</v>
      </c>
      <c r="D814" s="43" t="s">
        <v>665</v>
      </c>
      <c r="E814" s="23">
        <v>1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</row>
    <row r="815" spans="1:16">
      <c r="A815" s="23">
        <v>18</v>
      </c>
      <c r="B815" s="23" t="s">
        <v>630</v>
      </c>
      <c r="C815" s="47" t="s">
        <v>162</v>
      </c>
      <c r="D815" s="43" t="s">
        <v>665</v>
      </c>
      <c r="E815" s="23">
        <v>1</v>
      </c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</row>
    <row r="816" spans="1:16">
      <c r="A816" s="23">
        <v>19</v>
      </c>
      <c r="B816" s="23" t="s">
        <v>631</v>
      </c>
      <c r="C816" s="47" t="s">
        <v>162</v>
      </c>
      <c r="D816" s="43" t="s">
        <v>665</v>
      </c>
      <c r="E816" s="23">
        <v>1</v>
      </c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</row>
    <row r="817" spans="1:16">
      <c r="A817" s="23">
        <v>20</v>
      </c>
      <c r="B817" s="23" t="s">
        <v>632</v>
      </c>
      <c r="C817" s="47" t="s">
        <v>162</v>
      </c>
      <c r="D817" s="43" t="s">
        <v>665</v>
      </c>
      <c r="E817" s="23">
        <v>1</v>
      </c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</row>
    <row r="818" spans="1:16">
      <c r="A818" s="23">
        <v>21</v>
      </c>
      <c r="B818" s="23" t="s">
        <v>633</v>
      </c>
      <c r="C818" s="47" t="s">
        <v>162</v>
      </c>
      <c r="D818" s="43" t="s">
        <v>665</v>
      </c>
      <c r="E818" s="23">
        <v>1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</row>
    <row r="819" spans="1:16">
      <c r="A819" s="23">
        <v>22</v>
      </c>
      <c r="B819" s="23" t="s">
        <v>634</v>
      </c>
      <c r="C819" s="47" t="s">
        <v>162</v>
      </c>
      <c r="D819" s="43" t="s">
        <v>665</v>
      </c>
      <c r="E819" s="23">
        <v>1</v>
      </c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</row>
    <row r="820" spans="1:16">
      <c r="A820" s="23">
        <v>23</v>
      </c>
      <c r="B820" s="23" t="s">
        <v>635</v>
      </c>
      <c r="C820" s="47" t="s">
        <v>162</v>
      </c>
      <c r="D820" s="43" t="s">
        <v>665</v>
      </c>
      <c r="E820" s="23">
        <v>1</v>
      </c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</row>
    <row r="821" spans="1:16">
      <c r="A821" s="23">
        <v>24</v>
      </c>
      <c r="B821" s="23" t="s">
        <v>636</v>
      </c>
      <c r="C821" s="47" t="s">
        <v>162</v>
      </c>
      <c r="D821" s="43" t="s">
        <v>665</v>
      </c>
      <c r="E821" s="23">
        <v>1</v>
      </c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</row>
    <row r="822" spans="1:16">
      <c r="A822" s="23">
        <v>25</v>
      </c>
      <c r="B822" s="23" t="s">
        <v>637</v>
      </c>
      <c r="C822" s="47" t="s">
        <v>162</v>
      </c>
      <c r="D822" s="43" t="s">
        <v>665</v>
      </c>
      <c r="E822" s="23">
        <v>1</v>
      </c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</row>
    <row r="823" spans="1:16">
      <c r="A823" s="23">
        <v>26</v>
      </c>
      <c r="B823" s="23" t="s">
        <v>638</v>
      </c>
      <c r="C823" s="47" t="s">
        <v>162</v>
      </c>
      <c r="D823" s="43" t="s">
        <v>665</v>
      </c>
      <c r="E823" s="23">
        <v>1</v>
      </c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</row>
    <row r="824" spans="1:16">
      <c r="A824" s="23">
        <v>27</v>
      </c>
      <c r="B824" s="23" t="s">
        <v>639</v>
      </c>
      <c r="C824" s="47" t="s">
        <v>162</v>
      </c>
      <c r="D824" s="43" t="s">
        <v>665</v>
      </c>
      <c r="E824" s="23">
        <v>1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</row>
    <row r="825" spans="1:16">
      <c r="A825" s="23">
        <v>28</v>
      </c>
      <c r="B825" s="23" t="s">
        <v>640</v>
      </c>
      <c r="C825" s="47" t="s">
        <v>162</v>
      </c>
      <c r="D825" s="43" t="s">
        <v>665</v>
      </c>
      <c r="E825" s="23">
        <v>1</v>
      </c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</row>
    <row r="826" spans="1:16">
      <c r="A826" s="23">
        <v>29</v>
      </c>
      <c r="B826" s="23" t="s">
        <v>641</v>
      </c>
      <c r="C826" s="47" t="s">
        <v>162</v>
      </c>
      <c r="D826" s="43" t="s">
        <v>665</v>
      </c>
      <c r="E826" s="23">
        <v>1</v>
      </c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</row>
    <row r="827" spans="1:16">
      <c r="A827" s="23">
        <v>30</v>
      </c>
      <c r="B827" s="23" t="s">
        <v>642</v>
      </c>
      <c r="C827" s="47" t="s">
        <v>162</v>
      </c>
      <c r="D827" s="43" t="s">
        <v>665</v>
      </c>
      <c r="E827" s="23">
        <v>0</v>
      </c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</row>
    <row r="828" spans="1:16">
      <c r="A828" s="23">
        <v>31</v>
      </c>
      <c r="B828" s="23" t="s">
        <v>643</v>
      </c>
      <c r="C828" s="47" t="s">
        <v>162</v>
      </c>
      <c r="D828" s="43" t="s">
        <v>665</v>
      </c>
      <c r="E828" s="23">
        <v>1</v>
      </c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</row>
    <row r="829" spans="1:16">
      <c r="A829" s="23">
        <v>32</v>
      </c>
      <c r="B829" s="23" t="s">
        <v>644</v>
      </c>
      <c r="C829" s="47" t="s">
        <v>162</v>
      </c>
      <c r="D829" s="43" t="s">
        <v>665</v>
      </c>
      <c r="E829" s="23">
        <v>1</v>
      </c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</row>
    <row r="830" spans="1:16">
      <c r="A830" s="23">
        <v>33</v>
      </c>
      <c r="B830" s="23" t="s">
        <v>645</v>
      </c>
      <c r="C830" s="47" t="s">
        <v>162</v>
      </c>
      <c r="D830" s="43" t="s">
        <v>665</v>
      </c>
      <c r="E830" s="23">
        <v>1</v>
      </c>
      <c r="F830" s="23">
        <v>1</v>
      </c>
      <c r="G830" s="23">
        <v>1</v>
      </c>
      <c r="H830" s="23"/>
      <c r="I830" s="23"/>
      <c r="J830" s="23"/>
      <c r="K830" s="23"/>
      <c r="L830" s="23"/>
      <c r="M830" s="23"/>
      <c r="N830" s="23"/>
      <c r="O830" s="23"/>
      <c r="P830" s="23"/>
    </row>
    <row r="831" spans="1:16">
      <c r="A831" s="23">
        <v>34</v>
      </c>
      <c r="B831" s="23" t="s">
        <v>646</v>
      </c>
      <c r="C831" s="47" t="s">
        <v>162</v>
      </c>
      <c r="D831" s="43" t="s">
        <v>665</v>
      </c>
      <c r="E831" s="23">
        <v>1</v>
      </c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</row>
    <row r="832" spans="1:16">
      <c r="A832" s="23">
        <v>35</v>
      </c>
      <c r="B832" s="23" t="s">
        <v>647</v>
      </c>
      <c r="C832" s="47" t="s">
        <v>162</v>
      </c>
      <c r="D832" s="43" t="s">
        <v>665</v>
      </c>
      <c r="E832" s="23">
        <v>1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</row>
    <row r="833" spans="1:16">
      <c r="A833" s="23">
        <v>36</v>
      </c>
      <c r="B833" s="86" t="s">
        <v>648</v>
      </c>
      <c r="C833" s="47" t="s">
        <v>162</v>
      </c>
      <c r="D833" s="43" t="s">
        <v>665</v>
      </c>
      <c r="E833" s="23">
        <v>1</v>
      </c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</row>
    <row r="834" spans="1:16">
      <c r="A834" s="23">
        <v>37</v>
      </c>
      <c r="B834" s="23" t="s">
        <v>649</v>
      </c>
      <c r="C834" s="47" t="s">
        <v>162</v>
      </c>
      <c r="D834" s="43" t="s">
        <v>665</v>
      </c>
      <c r="E834" s="23">
        <v>1</v>
      </c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</row>
    <row r="835" spans="1:16">
      <c r="A835" s="23">
        <v>38</v>
      </c>
      <c r="B835" s="23" t="s">
        <v>650</v>
      </c>
      <c r="C835" s="47" t="s">
        <v>162</v>
      </c>
      <c r="D835" s="43" t="s">
        <v>665</v>
      </c>
      <c r="E835" s="23">
        <v>1</v>
      </c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</row>
    <row r="836" spans="1:16">
      <c r="A836" s="23">
        <v>39</v>
      </c>
      <c r="B836" s="23" t="s">
        <v>651</v>
      </c>
      <c r="C836" s="47" t="s">
        <v>162</v>
      </c>
      <c r="D836" s="43" t="s">
        <v>665</v>
      </c>
      <c r="E836" s="23">
        <v>1</v>
      </c>
      <c r="F836" s="23">
        <v>1</v>
      </c>
      <c r="G836" s="23"/>
      <c r="H836" s="23"/>
      <c r="I836" s="23">
        <v>1</v>
      </c>
      <c r="J836" s="23"/>
      <c r="K836" s="23"/>
      <c r="L836" s="23"/>
      <c r="M836" s="23"/>
      <c r="N836" s="23"/>
      <c r="O836" s="23"/>
      <c r="P836" s="23"/>
    </row>
    <row r="837" spans="1:16">
      <c r="A837" s="23">
        <v>40</v>
      </c>
      <c r="B837" s="23" t="s">
        <v>652</v>
      </c>
      <c r="C837" s="47" t="s">
        <v>162</v>
      </c>
      <c r="D837" s="43" t="s">
        <v>665</v>
      </c>
      <c r="E837" s="23">
        <v>1</v>
      </c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</row>
    <row r="838" spans="1:16">
      <c r="A838" s="23">
        <v>41</v>
      </c>
      <c r="B838" s="23" t="s">
        <v>653</v>
      </c>
      <c r="C838" s="47" t="s">
        <v>162</v>
      </c>
      <c r="D838" s="43" t="s">
        <v>665</v>
      </c>
      <c r="E838" s="23">
        <v>1</v>
      </c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</row>
    <row r="839" spans="1:16">
      <c r="A839" s="23">
        <v>42</v>
      </c>
      <c r="B839" s="23" t="s">
        <v>654</v>
      </c>
      <c r="C839" s="47" t="s">
        <v>162</v>
      </c>
      <c r="D839" s="43" t="s">
        <v>665</v>
      </c>
      <c r="E839" s="23">
        <v>1</v>
      </c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</row>
    <row r="840" spans="1:16">
      <c r="A840" s="23">
        <v>43</v>
      </c>
      <c r="B840" s="23" t="s">
        <v>655</v>
      </c>
      <c r="C840" s="47" t="s">
        <v>656</v>
      </c>
      <c r="D840" s="43" t="s">
        <v>665</v>
      </c>
      <c r="E840" s="23">
        <v>1</v>
      </c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</row>
    <row r="841" spans="1:16">
      <c r="A841" s="23">
        <v>44</v>
      </c>
      <c r="B841" s="23" t="s">
        <v>657</v>
      </c>
      <c r="C841" s="47" t="s">
        <v>656</v>
      </c>
      <c r="D841" s="43" t="s">
        <v>665</v>
      </c>
      <c r="E841" s="23">
        <v>1</v>
      </c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</row>
    <row r="842" spans="1:16">
      <c r="A842" s="23">
        <v>45</v>
      </c>
      <c r="B842" s="23" t="s">
        <v>658</v>
      </c>
      <c r="C842" s="47" t="s">
        <v>656</v>
      </c>
      <c r="D842" s="43" t="s">
        <v>665</v>
      </c>
      <c r="E842" s="23">
        <v>1</v>
      </c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</row>
    <row r="843" spans="1:16">
      <c r="A843" s="23">
        <v>46</v>
      </c>
      <c r="B843" s="23" t="s">
        <v>659</v>
      </c>
      <c r="C843" s="47" t="s">
        <v>656</v>
      </c>
      <c r="D843" s="43" t="s">
        <v>665</v>
      </c>
      <c r="E843" s="23">
        <v>1</v>
      </c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</row>
    <row r="844" spans="1:16">
      <c r="A844" s="23">
        <v>47</v>
      </c>
      <c r="B844" s="23" t="s">
        <v>660</v>
      </c>
      <c r="C844" s="47" t="s">
        <v>656</v>
      </c>
      <c r="D844" s="43" t="s">
        <v>665</v>
      </c>
      <c r="E844" s="23">
        <v>1</v>
      </c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</row>
    <row r="845" spans="1:16">
      <c r="A845" s="23">
        <v>48</v>
      </c>
      <c r="B845" s="23" t="s">
        <v>661</v>
      </c>
      <c r="C845" s="47" t="s">
        <v>656</v>
      </c>
      <c r="D845" s="43" t="s">
        <v>665</v>
      </c>
      <c r="E845" s="23">
        <v>1</v>
      </c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</row>
    <row r="846" spans="1:16">
      <c r="A846" s="23">
        <v>49</v>
      </c>
      <c r="B846" s="23" t="s">
        <v>662</v>
      </c>
      <c r="C846" s="47" t="s">
        <v>656</v>
      </c>
      <c r="D846" s="43" t="s">
        <v>665</v>
      </c>
      <c r="E846" s="23">
        <v>1</v>
      </c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</row>
    <row r="847" spans="1:16">
      <c r="A847" s="23">
        <v>50</v>
      </c>
      <c r="B847" s="23" t="s">
        <v>663</v>
      </c>
      <c r="C847" s="47" t="s">
        <v>656</v>
      </c>
      <c r="D847" s="43" t="s">
        <v>665</v>
      </c>
      <c r="E847" s="23">
        <v>1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</row>
    <row r="848" spans="1:16">
      <c r="A848" s="23">
        <v>51</v>
      </c>
      <c r="B848" s="23" t="s">
        <v>664</v>
      </c>
      <c r="C848" s="47" t="s">
        <v>656</v>
      </c>
      <c r="D848" s="43" t="s">
        <v>665</v>
      </c>
      <c r="E848" s="23">
        <v>1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</row>
    <row r="849" spans="1:16" s="66" customFormat="1">
      <c r="A849" s="61">
        <v>23</v>
      </c>
      <c r="B849" s="61" t="s">
        <v>4392</v>
      </c>
      <c r="C849" s="62"/>
      <c r="D849" s="62">
        <v>51</v>
      </c>
      <c r="E849" s="61">
        <f t="shared" ref="E849:O849" si="23">SUM(E798:E848)</f>
        <v>50</v>
      </c>
      <c r="F849" s="61">
        <f t="shared" si="23"/>
        <v>2</v>
      </c>
      <c r="G849" s="61">
        <f t="shared" si="23"/>
        <v>1</v>
      </c>
      <c r="H849" s="61">
        <f t="shared" si="23"/>
        <v>0</v>
      </c>
      <c r="I849" s="61">
        <f t="shared" si="23"/>
        <v>1</v>
      </c>
      <c r="J849" s="61">
        <f t="shared" si="23"/>
        <v>0</v>
      </c>
      <c r="K849" s="61">
        <f t="shared" si="23"/>
        <v>0</v>
      </c>
      <c r="L849" s="61">
        <f t="shared" si="23"/>
        <v>0</v>
      </c>
      <c r="M849" s="61">
        <f t="shared" si="23"/>
        <v>0</v>
      </c>
      <c r="N849" s="61">
        <f t="shared" si="23"/>
        <v>0</v>
      </c>
      <c r="O849" s="61">
        <f t="shared" si="23"/>
        <v>0</v>
      </c>
      <c r="P849" s="61"/>
    </row>
    <row r="850" spans="1:16">
      <c r="A850" s="23">
        <v>1</v>
      </c>
      <c r="B850" s="23" t="s">
        <v>1407</v>
      </c>
      <c r="C850" s="163" t="s">
        <v>96</v>
      </c>
      <c r="D850" s="43" t="s">
        <v>1358</v>
      </c>
      <c r="E850" s="97">
        <v>1</v>
      </c>
      <c r="F850" s="97">
        <v>1</v>
      </c>
      <c r="G850" s="97"/>
      <c r="H850" s="97"/>
      <c r="I850" s="97"/>
      <c r="J850" s="97"/>
      <c r="K850" s="97"/>
      <c r="L850" s="98"/>
      <c r="M850" s="98"/>
      <c r="N850" s="98"/>
      <c r="O850" s="98"/>
      <c r="P850" s="23"/>
    </row>
    <row r="851" spans="1:16">
      <c r="A851" s="23">
        <v>2</v>
      </c>
      <c r="B851" s="23" t="s">
        <v>1408</v>
      </c>
      <c r="C851" s="163" t="s">
        <v>97</v>
      </c>
      <c r="D851" s="43" t="s">
        <v>1358</v>
      </c>
      <c r="E851" s="97">
        <v>1</v>
      </c>
      <c r="F851" s="97">
        <v>1</v>
      </c>
      <c r="G851" s="97">
        <v>1</v>
      </c>
      <c r="H851" s="97"/>
      <c r="I851" s="97"/>
      <c r="J851" s="97"/>
      <c r="K851" s="97"/>
      <c r="L851" s="98"/>
      <c r="M851" s="98"/>
      <c r="N851" s="98"/>
      <c r="O851" s="98"/>
      <c r="P851" s="23"/>
    </row>
    <row r="852" spans="1:16">
      <c r="A852" s="23">
        <v>3</v>
      </c>
      <c r="B852" s="23" t="s">
        <v>1409</v>
      </c>
      <c r="C852" s="163" t="s">
        <v>98</v>
      </c>
      <c r="D852" s="43" t="s">
        <v>1358</v>
      </c>
      <c r="E852" s="97">
        <v>1</v>
      </c>
      <c r="F852" s="97"/>
      <c r="G852" s="97"/>
      <c r="H852" s="97"/>
      <c r="I852" s="97"/>
      <c r="J852" s="97"/>
      <c r="K852" s="97"/>
      <c r="L852" s="98"/>
      <c r="M852" s="98"/>
      <c r="N852" s="98"/>
      <c r="O852" s="98"/>
      <c r="P852" s="23"/>
    </row>
    <row r="853" spans="1:16">
      <c r="A853" s="23">
        <v>4</v>
      </c>
      <c r="B853" s="23" t="s">
        <v>1410</v>
      </c>
      <c r="C853" s="163" t="s">
        <v>98</v>
      </c>
      <c r="D853" s="43" t="s">
        <v>1358</v>
      </c>
      <c r="E853" s="97">
        <v>1</v>
      </c>
      <c r="F853" s="97"/>
      <c r="G853" s="97"/>
      <c r="H853" s="97"/>
      <c r="I853" s="97"/>
      <c r="J853" s="97"/>
      <c r="K853" s="97"/>
      <c r="L853" s="98"/>
      <c r="M853" s="98"/>
      <c r="N853" s="98"/>
      <c r="O853" s="98"/>
      <c r="P853" s="23"/>
    </row>
    <row r="854" spans="1:16">
      <c r="A854" s="23">
        <v>5</v>
      </c>
      <c r="B854" s="23" t="s">
        <v>1411</v>
      </c>
      <c r="C854" s="163" t="s">
        <v>98</v>
      </c>
      <c r="D854" s="43" t="s">
        <v>1358</v>
      </c>
      <c r="E854" s="97">
        <v>1</v>
      </c>
      <c r="F854" s="97"/>
      <c r="G854" s="97"/>
      <c r="H854" s="97"/>
      <c r="I854" s="97"/>
      <c r="J854" s="97"/>
      <c r="K854" s="97"/>
      <c r="L854" s="98"/>
      <c r="M854" s="98"/>
      <c r="N854" s="98"/>
      <c r="O854" s="98"/>
      <c r="P854" s="23"/>
    </row>
    <row r="855" spans="1:16">
      <c r="A855" s="23">
        <v>6</v>
      </c>
      <c r="B855" s="23" t="s">
        <v>1412</v>
      </c>
      <c r="C855" s="163" t="s">
        <v>98</v>
      </c>
      <c r="D855" s="43" t="s">
        <v>1358</v>
      </c>
      <c r="E855" s="97">
        <v>1</v>
      </c>
      <c r="F855" s="97"/>
      <c r="G855" s="97"/>
      <c r="H855" s="97"/>
      <c r="I855" s="97"/>
      <c r="J855" s="97"/>
      <c r="K855" s="97"/>
      <c r="L855" s="98"/>
      <c r="M855" s="98"/>
      <c r="N855" s="98"/>
      <c r="O855" s="98"/>
      <c r="P855" s="23"/>
    </row>
    <row r="856" spans="1:16">
      <c r="A856" s="23">
        <v>7</v>
      </c>
      <c r="B856" s="23" t="s">
        <v>1413</v>
      </c>
      <c r="C856" s="163" t="s">
        <v>98</v>
      </c>
      <c r="D856" s="43" t="s">
        <v>1358</v>
      </c>
      <c r="E856" s="97">
        <v>1</v>
      </c>
      <c r="F856" s="97"/>
      <c r="G856" s="97"/>
      <c r="H856" s="97"/>
      <c r="I856" s="97"/>
      <c r="J856" s="97"/>
      <c r="K856" s="97"/>
      <c r="L856" s="98"/>
      <c r="M856" s="98"/>
      <c r="N856" s="98"/>
      <c r="O856" s="98"/>
      <c r="P856" s="23"/>
    </row>
    <row r="857" spans="1:16">
      <c r="A857" s="23">
        <v>8</v>
      </c>
      <c r="B857" s="23" t="s">
        <v>1414</v>
      </c>
      <c r="C857" s="163" t="s">
        <v>98</v>
      </c>
      <c r="D857" s="43" t="s">
        <v>1358</v>
      </c>
      <c r="E857" s="97">
        <v>1</v>
      </c>
      <c r="F857" s="97"/>
      <c r="G857" s="97"/>
      <c r="H857" s="97"/>
      <c r="I857" s="97"/>
      <c r="J857" s="97"/>
      <c r="K857" s="97"/>
      <c r="L857" s="98"/>
      <c r="M857" s="98"/>
      <c r="N857" s="98"/>
      <c r="O857" s="98"/>
      <c r="P857" s="23"/>
    </row>
    <row r="858" spans="1:16">
      <c r="A858" s="23">
        <v>9</v>
      </c>
      <c r="B858" s="23" t="s">
        <v>1415</v>
      </c>
      <c r="C858" s="163" t="s">
        <v>98</v>
      </c>
      <c r="D858" s="43" t="s">
        <v>1358</v>
      </c>
      <c r="E858" s="97">
        <v>1</v>
      </c>
      <c r="F858" s="97"/>
      <c r="G858" s="97"/>
      <c r="H858" s="97"/>
      <c r="I858" s="97"/>
      <c r="J858" s="97"/>
      <c r="K858" s="97"/>
      <c r="L858" s="98"/>
      <c r="M858" s="98"/>
      <c r="N858" s="98"/>
      <c r="O858" s="98"/>
      <c r="P858" s="23"/>
    </row>
    <row r="859" spans="1:16">
      <c r="A859" s="23">
        <v>10</v>
      </c>
      <c r="B859" s="23" t="s">
        <v>1416</v>
      </c>
      <c r="C859" s="163" t="s">
        <v>98</v>
      </c>
      <c r="D859" s="43" t="s">
        <v>1358</v>
      </c>
      <c r="E859" s="97">
        <v>1</v>
      </c>
      <c r="F859" s="97"/>
      <c r="G859" s="97"/>
      <c r="H859" s="97"/>
      <c r="I859" s="97"/>
      <c r="J859" s="97"/>
      <c r="K859" s="97"/>
      <c r="L859" s="98"/>
      <c r="M859" s="98"/>
      <c r="N859" s="98"/>
      <c r="O859" s="98"/>
      <c r="P859" s="23"/>
    </row>
    <row r="860" spans="1:16">
      <c r="A860" s="23">
        <v>11</v>
      </c>
      <c r="B860" s="23" t="s">
        <v>1417</v>
      </c>
      <c r="C860" s="163" t="s">
        <v>98</v>
      </c>
      <c r="D860" s="43" t="s">
        <v>1358</v>
      </c>
      <c r="E860" s="97">
        <v>1</v>
      </c>
      <c r="F860" s="97"/>
      <c r="G860" s="97"/>
      <c r="H860" s="97"/>
      <c r="I860" s="97"/>
      <c r="J860" s="97"/>
      <c r="K860" s="97"/>
      <c r="L860" s="98"/>
      <c r="M860" s="98"/>
      <c r="N860" s="98"/>
      <c r="O860" s="98"/>
      <c r="P860" s="23"/>
    </row>
    <row r="861" spans="1:16">
      <c r="A861" s="23">
        <v>12</v>
      </c>
      <c r="B861" s="23" t="s">
        <v>1418</v>
      </c>
      <c r="C861" s="163" t="s">
        <v>98</v>
      </c>
      <c r="D861" s="43" t="s">
        <v>1358</v>
      </c>
      <c r="E861" s="97">
        <v>1</v>
      </c>
      <c r="F861" s="97"/>
      <c r="G861" s="97"/>
      <c r="H861" s="97"/>
      <c r="I861" s="97"/>
      <c r="J861" s="97"/>
      <c r="K861" s="97"/>
      <c r="L861" s="98"/>
      <c r="M861" s="98"/>
      <c r="N861" s="98"/>
      <c r="O861" s="98"/>
      <c r="P861" s="23"/>
    </row>
    <row r="862" spans="1:16">
      <c r="A862" s="23">
        <v>13</v>
      </c>
      <c r="B862" s="23" t="s">
        <v>1419</v>
      </c>
      <c r="C862" s="163" t="s">
        <v>98</v>
      </c>
      <c r="D862" s="43" t="s">
        <v>1358</v>
      </c>
      <c r="E862" s="97">
        <v>1</v>
      </c>
      <c r="F862" s="97"/>
      <c r="G862" s="97"/>
      <c r="H862" s="97"/>
      <c r="I862" s="97"/>
      <c r="J862" s="97"/>
      <c r="K862" s="97"/>
      <c r="L862" s="98"/>
      <c r="M862" s="98"/>
      <c r="N862" s="98"/>
      <c r="O862" s="98"/>
      <c r="P862" s="23"/>
    </row>
    <row r="863" spans="1:16">
      <c r="A863" s="23">
        <v>14</v>
      </c>
      <c r="B863" s="23" t="s">
        <v>1420</v>
      </c>
      <c r="C863" s="163" t="s">
        <v>98</v>
      </c>
      <c r="D863" s="43" t="s">
        <v>1358</v>
      </c>
      <c r="E863" s="97">
        <v>1</v>
      </c>
      <c r="F863" s="97"/>
      <c r="G863" s="97"/>
      <c r="H863" s="97"/>
      <c r="I863" s="97"/>
      <c r="J863" s="97"/>
      <c r="K863" s="97"/>
      <c r="L863" s="98"/>
      <c r="M863" s="98"/>
      <c r="N863" s="98"/>
      <c r="O863" s="98"/>
      <c r="P863" s="23"/>
    </row>
    <row r="864" spans="1:16">
      <c r="A864" s="23">
        <v>15</v>
      </c>
      <c r="B864" s="23" t="s">
        <v>1421</v>
      </c>
      <c r="C864" s="163" t="s">
        <v>98</v>
      </c>
      <c r="D864" s="43" t="s">
        <v>1358</v>
      </c>
      <c r="E864" s="97">
        <v>1</v>
      </c>
      <c r="F864" s="97"/>
      <c r="G864" s="97"/>
      <c r="H864" s="97"/>
      <c r="I864" s="97"/>
      <c r="J864" s="97"/>
      <c r="K864" s="97"/>
      <c r="L864" s="98"/>
      <c r="M864" s="98"/>
      <c r="N864" s="98"/>
      <c r="O864" s="98"/>
      <c r="P864" s="23"/>
    </row>
    <row r="865" spans="1:16">
      <c r="A865" s="23">
        <v>16</v>
      </c>
      <c r="B865" s="23" t="s">
        <v>1422</v>
      </c>
      <c r="C865" s="163" t="s">
        <v>98</v>
      </c>
      <c r="D865" s="43" t="s">
        <v>1358</v>
      </c>
      <c r="E865" s="97">
        <v>1</v>
      </c>
      <c r="F865" s="97">
        <v>1</v>
      </c>
      <c r="G865" s="97"/>
      <c r="H865" s="97"/>
      <c r="I865" s="97"/>
      <c r="J865" s="97"/>
      <c r="K865" s="97"/>
      <c r="L865" s="98"/>
      <c r="M865" s="98"/>
      <c r="N865" s="98"/>
      <c r="O865" s="98"/>
      <c r="P865" s="23"/>
    </row>
    <row r="866" spans="1:16">
      <c r="A866" s="23">
        <v>17</v>
      </c>
      <c r="B866" s="23" t="s">
        <v>1423</v>
      </c>
      <c r="C866" s="163" t="s">
        <v>98</v>
      </c>
      <c r="D866" s="43" t="s">
        <v>1358</v>
      </c>
      <c r="E866" s="97">
        <v>1</v>
      </c>
      <c r="F866" s="97">
        <v>1</v>
      </c>
      <c r="G866" s="97"/>
      <c r="H866" s="97"/>
      <c r="I866" s="97"/>
      <c r="J866" s="97"/>
      <c r="K866" s="97"/>
      <c r="L866" s="98"/>
      <c r="M866" s="98"/>
      <c r="N866" s="98"/>
      <c r="O866" s="98"/>
      <c r="P866" s="23"/>
    </row>
    <row r="867" spans="1:16">
      <c r="A867" s="23">
        <v>18</v>
      </c>
      <c r="B867" s="23" t="s">
        <v>905</v>
      </c>
      <c r="C867" s="163" t="s">
        <v>98</v>
      </c>
      <c r="D867" s="43" t="s">
        <v>1358</v>
      </c>
      <c r="E867" s="97">
        <v>1</v>
      </c>
      <c r="F867" s="97"/>
      <c r="G867" s="97"/>
      <c r="H867" s="97"/>
      <c r="I867" s="97"/>
      <c r="J867" s="97"/>
      <c r="K867" s="97"/>
      <c r="L867" s="98"/>
      <c r="M867" s="98"/>
      <c r="N867" s="98"/>
      <c r="O867" s="98"/>
      <c r="P867" s="23"/>
    </row>
    <row r="868" spans="1:16">
      <c r="A868" s="23">
        <v>19</v>
      </c>
      <c r="B868" s="23" t="s">
        <v>1424</v>
      </c>
      <c r="C868" s="163" t="s">
        <v>98</v>
      </c>
      <c r="D868" s="43" t="s">
        <v>1358</v>
      </c>
      <c r="E868" s="97">
        <v>1</v>
      </c>
      <c r="F868" s="97">
        <v>1</v>
      </c>
      <c r="G868" s="97"/>
      <c r="H868" s="97"/>
      <c r="I868" s="97"/>
      <c r="J868" s="97"/>
      <c r="K868" s="97"/>
      <c r="L868" s="98"/>
      <c r="M868" s="98"/>
      <c r="N868" s="98"/>
      <c r="O868" s="98"/>
      <c r="P868" s="23"/>
    </row>
    <row r="869" spans="1:16">
      <c r="A869" s="23">
        <v>20</v>
      </c>
      <c r="B869" s="23" t="s">
        <v>1425</v>
      </c>
      <c r="C869" s="163" t="s">
        <v>98</v>
      </c>
      <c r="D869" s="43" t="s">
        <v>1358</v>
      </c>
      <c r="E869" s="97">
        <v>1</v>
      </c>
      <c r="F869" s="97">
        <v>1</v>
      </c>
      <c r="G869" s="97"/>
      <c r="H869" s="97"/>
      <c r="I869" s="97"/>
      <c r="J869" s="97"/>
      <c r="K869" s="97"/>
      <c r="L869" s="98"/>
      <c r="M869" s="98"/>
      <c r="N869" s="98"/>
      <c r="O869" s="98"/>
      <c r="P869" s="23"/>
    </row>
    <row r="870" spans="1:16">
      <c r="A870" s="23">
        <v>21</v>
      </c>
      <c r="B870" s="23" t="s">
        <v>210</v>
      </c>
      <c r="C870" s="163" t="s">
        <v>98</v>
      </c>
      <c r="D870" s="43" t="s">
        <v>1358</v>
      </c>
      <c r="E870" s="97">
        <v>1</v>
      </c>
      <c r="F870" s="97"/>
      <c r="G870" s="97"/>
      <c r="H870" s="97"/>
      <c r="I870" s="97"/>
      <c r="J870" s="97"/>
      <c r="K870" s="97"/>
      <c r="L870" s="98"/>
      <c r="M870" s="98"/>
      <c r="N870" s="98"/>
      <c r="O870" s="98"/>
      <c r="P870" s="23"/>
    </row>
    <row r="871" spans="1:16">
      <c r="A871" s="23">
        <v>22</v>
      </c>
      <c r="B871" s="23" t="s">
        <v>1426</v>
      </c>
      <c r="C871" s="163" t="s">
        <v>98</v>
      </c>
      <c r="D871" s="43" t="s">
        <v>1358</v>
      </c>
      <c r="E871" s="97">
        <v>1</v>
      </c>
      <c r="F871" s="97"/>
      <c r="G871" s="97"/>
      <c r="H871" s="97"/>
      <c r="I871" s="97"/>
      <c r="J871" s="97"/>
      <c r="K871" s="97"/>
      <c r="L871" s="98"/>
      <c r="M871" s="98"/>
      <c r="N871" s="98"/>
      <c r="O871" s="98"/>
      <c r="P871" s="23"/>
    </row>
    <row r="872" spans="1:16">
      <c r="A872" s="23">
        <v>23</v>
      </c>
      <c r="B872" s="23" t="s">
        <v>1427</v>
      </c>
      <c r="C872" s="163" t="s">
        <v>98</v>
      </c>
      <c r="D872" s="43" t="s">
        <v>1358</v>
      </c>
      <c r="E872" s="97">
        <v>1</v>
      </c>
      <c r="F872" s="97"/>
      <c r="G872" s="97"/>
      <c r="H872" s="97"/>
      <c r="I872" s="97"/>
      <c r="J872" s="97"/>
      <c r="K872" s="97"/>
      <c r="L872" s="98"/>
      <c r="M872" s="98"/>
      <c r="N872" s="98"/>
      <c r="O872" s="98"/>
      <c r="P872" s="23"/>
    </row>
    <row r="873" spans="1:16">
      <c r="A873" s="23">
        <v>24</v>
      </c>
      <c r="B873" s="23" t="s">
        <v>1428</v>
      </c>
      <c r="C873" s="163" t="s">
        <v>98</v>
      </c>
      <c r="D873" s="43" t="s">
        <v>1358</v>
      </c>
      <c r="E873" s="97">
        <v>1</v>
      </c>
      <c r="F873" s="97"/>
      <c r="G873" s="97"/>
      <c r="H873" s="97"/>
      <c r="I873" s="97"/>
      <c r="J873" s="97"/>
      <c r="K873" s="97"/>
      <c r="L873" s="98"/>
      <c r="M873" s="98"/>
      <c r="N873" s="98"/>
      <c r="O873" s="98"/>
      <c r="P873" s="23"/>
    </row>
    <row r="874" spans="1:16">
      <c r="A874" s="23">
        <v>25</v>
      </c>
      <c r="B874" s="23" t="s">
        <v>1429</v>
      </c>
      <c r="C874" s="163" t="s">
        <v>98</v>
      </c>
      <c r="D874" s="43" t="s">
        <v>1358</v>
      </c>
      <c r="E874" s="97">
        <v>1</v>
      </c>
      <c r="F874" s="97"/>
      <c r="G874" s="97"/>
      <c r="H874" s="97"/>
      <c r="I874" s="97"/>
      <c r="J874" s="97"/>
      <c r="K874" s="97"/>
      <c r="L874" s="98"/>
      <c r="M874" s="98"/>
      <c r="N874" s="98"/>
      <c r="O874" s="98"/>
      <c r="P874" s="23"/>
    </row>
    <row r="875" spans="1:16">
      <c r="A875" s="23">
        <v>26</v>
      </c>
      <c r="B875" s="23" t="s">
        <v>1430</v>
      </c>
      <c r="C875" s="163" t="s">
        <v>98</v>
      </c>
      <c r="D875" s="43" t="s">
        <v>1358</v>
      </c>
      <c r="E875" s="97">
        <v>1</v>
      </c>
      <c r="F875" s="97"/>
      <c r="G875" s="97"/>
      <c r="H875" s="97"/>
      <c r="I875" s="97"/>
      <c r="J875" s="97"/>
      <c r="K875" s="97"/>
      <c r="L875" s="98"/>
      <c r="M875" s="98"/>
      <c r="N875" s="98"/>
      <c r="O875" s="98"/>
      <c r="P875" s="23"/>
    </row>
    <row r="876" spans="1:16">
      <c r="A876" s="23">
        <v>27</v>
      </c>
      <c r="B876" s="23" t="s">
        <v>1431</v>
      </c>
      <c r="C876" s="163" t="s">
        <v>98</v>
      </c>
      <c r="D876" s="43" t="s">
        <v>1358</v>
      </c>
      <c r="E876" s="97">
        <v>1</v>
      </c>
      <c r="F876" s="97"/>
      <c r="G876" s="97"/>
      <c r="H876" s="97"/>
      <c r="I876" s="97"/>
      <c r="J876" s="97"/>
      <c r="K876" s="97"/>
      <c r="L876" s="98"/>
      <c r="M876" s="98"/>
      <c r="N876" s="98"/>
      <c r="O876" s="98"/>
      <c r="P876" s="23"/>
    </row>
    <row r="877" spans="1:16">
      <c r="A877" s="23">
        <v>28</v>
      </c>
      <c r="B877" s="23" t="s">
        <v>1432</v>
      </c>
      <c r="C877" s="163" t="s">
        <v>98</v>
      </c>
      <c r="D877" s="43" t="s">
        <v>1358</v>
      </c>
      <c r="E877" s="97">
        <v>1</v>
      </c>
      <c r="F877" s="97"/>
      <c r="G877" s="97"/>
      <c r="H877" s="97"/>
      <c r="I877" s="97"/>
      <c r="J877" s="97"/>
      <c r="K877" s="97"/>
      <c r="L877" s="98"/>
      <c r="M877" s="98"/>
      <c r="N877" s="98"/>
      <c r="O877" s="98"/>
      <c r="P877" s="23"/>
    </row>
    <row r="878" spans="1:16">
      <c r="A878" s="23">
        <v>29</v>
      </c>
      <c r="B878" s="23" t="s">
        <v>1433</v>
      </c>
      <c r="C878" s="163" t="s">
        <v>98</v>
      </c>
      <c r="D878" s="43" t="s">
        <v>1358</v>
      </c>
      <c r="E878" s="97">
        <v>1</v>
      </c>
      <c r="F878" s="97"/>
      <c r="G878" s="97"/>
      <c r="H878" s="97"/>
      <c r="I878" s="97"/>
      <c r="J878" s="97"/>
      <c r="K878" s="97"/>
      <c r="L878" s="98"/>
      <c r="M878" s="98"/>
      <c r="N878" s="98"/>
      <c r="O878" s="98"/>
      <c r="P878" s="23"/>
    </row>
    <row r="879" spans="1:16">
      <c r="A879" s="23">
        <v>30</v>
      </c>
      <c r="B879" s="23" t="s">
        <v>1434</v>
      </c>
      <c r="C879" s="163" t="s">
        <v>98</v>
      </c>
      <c r="D879" s="43" t="s">
        <v>1358</v>
      </c>
      <c r="E879" s="97">
        <v>1</v>
      </c>
      <c r="F879" s="97"/>
      <c r="G879" s="97"/>
      <c r="H879" s="97"/>
      <c r="I879" s="97"/>
      <c r="J879" s="97"/>
      <c r="K879" s="97"/>
      <c r="L879" s="98"/>
      <c r="M879" s="98"/>
      <c r="N879" s="98"/>
      <c r="O879" s="98"/>
      <c r="P879" s="23"/>
    </row>
    <row r="880" spans="1:16">
      <c r="A880" s="23">
        <v>31</v>
      </c>
      <c r="B880" s="23" t="s">
        <v>1435</v>
      </c>
      <c r="C880" s="163" t="s">
        <v>98</v>
      </c>
      <c r="D880" s="43" t="s">
        <v>1358</v>
      </c>
      <c r="E880" s="97">
        <v>1</v>
      </c>
      <c r="F880" s="97"/>
      <c r="G880" s="97"/>
      <c r="H880" s="97"/>
      <c r="I880" s="97"/>
      <c r="J880" s="97"/>
      <c r="K880" s="97"/>
      <c r="L880" s="98"/>
      <c r="M880" s="98"/>
      <c r="N880" s="98"/>
      <c r="O880" s="98"/>
      <c r="P880" s="23"/>
    </row>
    <row r="881" spans="1:16">
      <c r="A881" s="23">
        <v>32</v>
      </c>
      <c r="B881" s="23" t="s">
        <v>1436</v>
      </c>
      <c r="C881" s="163" t="s">
        <v>98</v>
      </c>
      <c r="D881" s="43" t="s">
        <v>1358</v>
      </c>
      <c r="E881" s="97">
        <v>1</v>
      </c>
      <c r="F881" s="97"/>
      <c r="G881" s="97"/>
      <c r="H881" s="97"/>
      <c r="I881" s="97"/>
      <c r="J881" s="97"/>
      <c r="K881" s="97"/>
      <c r="L881" s="98"/>
      <c r="M881" s="98"/>
      <c r="N881" s="98"/>
      <c r="O881" s="98"/>
      <c r="P881" s="23"/>
    </row>
    <row r="882" spans="1:16">
      <c r="A882" s="23">
        <v>33</v>
      </c>
      <c r="B882" s="23" t="s">
        <v>1437</v>
      </c>
      <c r="C882" s="163" t="s">
        <v>98</v>
      </c>
      <c r="D882" s="43" t="s">
        <v>1358</v>
      </c>
      <c r="E882" s="97">
        <v>1</v>
      </c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</row>
    <row r="883" spans="1:16">
      <c r="A883" s="23">
        <v>34</v>
      </c>
      <c r="B883" s="23" t="s">
        <v>1438</v>
      </c>
      <c r="C883" s="163" t="s">
        <v>98</v>
      </c>
      <c r="D883" s="43" t="s">
        <v>1358</v>
      </c>
      <c r="E883" s="97">
        <v>1</v>
      </c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</row>
    <row r="884" spans="1:16">
      <c r="A884" s="23">
        <v>35</v>
      </c>
      <c r="B884" s="23" t="s">
        <v>1439</v>
      </c>
      <c r="C884" s="163" t="s">
        <v>98</v>
      </c>
      <c r="D884" s="43" t="s">
        <v>1358</v>
      </c>
      <c r="E884" s="97">
        <v>1</v>
      </c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</row>
    <row r="885" spans="1:16">
      <c r="A885" s="23">
        <v>36</v>
      </c>
      <c r="B885" s="23" t="s">
        <v>1440</v>
      </c>
      <c r="C885" s="163" t="s">
        <v>98</v>
      </c>
      <c r="D885" s="43" t="s">
        <v>1358</v>
      </c>
      <c r="E885" s="97">
        <v>1</v>
      </c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</row>
    <row r="886" spans="1:16">
      <c r="A886" s="23">
        <v>37</v>
      </c>
      <c r="B886" s="23" t="s">
        <v>1441</v>
      </c>
      <c r="C886" s="163" t="s">
        <v>279</v>
      </c>
      <c r="D886" s="43" t="s">
        <v>1358</v>
      </c>
      <c r="E886" s="97">
        <v>1</v>
      </c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</row>
    <row r="887" spans="1:16">
      <c r="A887" s="23">
        <v>38</v>
      </c>
      <c r="B887" s="23" t="s">
        <v>1442</v>
      </c>
      <c r="C887" s="163" t="s">
        <v>501</v>
      </c>
      <c r="D887" s="43" t="s">
        <v>1358</v>
      </c>
      <c r="E887" s="97">
        <v>1</v>
      </c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</row>
    <row r="888" spans="1:16">
      <c r="A888" s="23">
        <v>39</v>
      </c>
      <c r="B888" s="23" t="s">
        <v>1443</v>
      </c>
      <c r="C888" s="163" t="s">
        <v>256</v>
      </c>
      <c r="D888" s="43" t="s">
        <v>1358</v>
      </c>
      <c r="E888" s="97">
        <v>1</v>
      </c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</row>
    <row r="889" spans="1:16">
      <c r="A889" s="23">
        <v>40</v>
      </c>
      <c r="B889" s="23" t="s">
        <v>1444</v>
      </c>
      <c r="C889" s="163" t="s">
        <v>256</v>
      </c>
      <c r="D889" s="43" t="s">
        <v>1358</v>
      </c>
      <c r="E889" s="97">
        <v>1</v>
      </c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</row>
    <row r="890" spans="1:16">
      <c r="A890" s="23">
        <v>41</v>
      </c>
      <c r="B890" s="23" t="s">
        <v>1382</v>
      </c>
      <c r="C890" s="163" t="s">
        <v>256</v>
      </c>
      <c r="D890" s="43" t="s">
        <v>1358</v>
      </c>
      <c r="E890" s="97">
        <v>1</v>
      </c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</row>
    <row r="891" spans="1:16">
      <c r="A891" s="23">
        <v>42</v>
      </c>
      <c r="B891" s="23" t="s">
        <v>193</v>
      </c>
      <c r="C891" s="163" t="s">
        <v>256</v>
      </c>
      <c r="D891" s="43" t="s">
        <v>1358</v>
      </c>
      <c r="E891" s="97">
        <v>1</v>
      </c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</row>
    <row r="892" spans="1:16">
      <c r="A892" s="23">
        <v>43</v>
      </c>
      <c r="B892" s="23" t="s">
        <v>1445</v>
      </c>
      <c r="C892" s="163" t="s">
        <v>1043</v>
      </c>
      <c r="D892" s="43" t="s">
        <v>1358</v>
      </c>
      <c r="E892" s="97">
        <v>1</v>
      </c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</row>
    <row r="893" spans="1:16">
      <c r="A893" s="23">
        <v>44</v>
      </c>
      <c r="B893" s="23" t="s">
        <v>1446</v>
      </c>
      <c r="C893" s="163" t="s">
        <v>1043</v>
      </c>
      <c r="D893" s="43" t="s">
        <v>1358</v>
      </c>
      <c r="E893" s="97">
        <v>1</v>
      </c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</row>
    <row r="894" spans="1:16">
      <c r="A894" s="23">
        <v>45</v>
      </c>
      <c r="B894" s="23" t="s">
        <v>1447</v>
      </c>
      <c r="C894" s="163" t="s">
        <v>1043</v>
      </c>
      <c r="D894" s="43" t="s">
        <v>1358</v>
      </c>
      <c r="E894" s="97">
        <v>1</v>
      </c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</row>
    <row r="895" spans="1:16">
      <c r="A895" s="23">
        <v>46</v>
      </c>
      <c r="B895" s="23" t="s">
        <v>1448</v>
      </c>
      <c r="C895" s="163" t="s">
        <v>1043</v>
      </c>
      <c r="D895" s="43" t="s">
        <v>1358</v>
      </c>
      <c r="E895" s="97">
        <v>1</v>
      </c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</row>
    <row r="896" spans="1:16">
      <c r="A896" s="23">
        <v>47</v>
      </c>
      <c r="B896" s="23" t="s">
        <v>1449</v>
      </c>
      <c r="C896" s="163" t="s">
        <v>1043</v>
      </c>
      <c r="D896" s="43" t="s">
        <v>1358</v>
      </c>
      <c r="E896" s="97">
        <v>1</v>
      </c>
      <c r="F896" s="42"/>
      <c r="G896" s="42"/>
      <c r="H896" s="42"/>
      <c r="I896" s="42"/>
      <c r="J896" s="42"/>
      <c r="K896" s="23"/>
      <c r="L896" s="23"/>
      <c r="M896" s="23"/>
      <c r="N896" s="23"/>
      <c r="O896" s="23"/>
      <c r="P896" s="23"/>
    </row>
    <row r="897" spans="1:16">
      <c r="A897" s="23">
        <v>48</v>
      </c>
      <c r="B897" s="23" t="s">
        <v>1404</v>
      </c>
      <c r="C897" s="163" t="s">
        <v>256</v>
      </c>
      <c r="D897" s="43" t="s">
        <v>1358</v>
      </c>
      <c r="E897" s="97">
        <v>1</v>
      </c>
      <c r="F897" s="42"/>
      <c r="G897" s="42"/>
      <c r="H897" s="42"/>
      <c r="I897" s="42"/>
      <c r="J897" s="42"/>
      <c r="K897" s="23"/>
      <c r="L897" s="23"/>
      <c r="M897" s="23"/>
      <c r="N897" s="23"/>
      <c r="O897" s="23"/>
      <c r="P897" s="23"/>
    </row>
    <row r="898" spans="1:16">
      <c r="A898" s="23">
        <v>49</v>
      </c>
      <c r="B898" s="23" t="s">
        <v>1405</v>
      </c>
      <c r="C898" s="163" t="s">
        <v>99</v>
      </c>
      <c r="D898" s="43" t="s">
        <v>1358</v>
      </c>
      <c r="E898" s="97">
        <v>1</v>
      </c>
      <c r="F898" s="42"/>
      <c r="G898" s="42"/>
      <c r="H898" s="42"/>
      <c r="I898" s="42"/>
      <c r="J898" s="42"/>
      <c r="K898" s="23"/>
      <c r="L898" s="23"/>
      <c r="M898" s="23"/>
      <c r="N898" s="23"/>
      <c r="O898" s="23"/>
      <c r="P898" s="23"/>
    </row>
    <row r="899" spans="1:16">
      <c r="A899" s="23">
        <v>50</v>
      </c>
      <c r="B899" s="23" t="s">
        <v>1406</v>
      </c>
      <c r="C899" s="163" t="s">
        <v>99</v>
      </c>
      <c r="D899" s="43" t="s">
        <v>1358</v>
      </c>
      <c r="E899" s="97">
        <v>1</v>
      </c>
      <c r="F899" s="42"/>
      <c r="G899" s="42"/>
      <c r="H899" s="42"/>
      <c r="I899" s="42"/>
      <c r="J899" s="42"/>
      <c r="K899" s="23"/>
      <c r="L899" s="23"/>
      <c r="M899" s="23"/>
      <c r="N899" s="23"/>
      <c r="O899" s="23"/>
      <c r="P899" s="23"/>
    </row>
    <row r="900" spans="1:16" s="66" customFormat="1">
      <c r="A900" s="67">
        <v>24</v>
      </c>
      <c r="B900" s="67" t="s">
        <v>4393</v>
      </c>
      <c r="C900" s="68"/>
      <c r="D900" s="68">
        <v>50</v>
      </c>
      <c r="E900" s="67">
        <f>SUM(E850:E899)</f>
        <v>50</v>
      </c>
      <c r="F900" s="67">
        <f t="shared" ref="F900:O900" si="24">SUM(F850:F895)</f>
        <v>6</v>
      </c>
      <c r="G900" s="67">
        <f t="shared" si="24"/>
        <v>1</v>
      </c>
      <c r="H900" s="67">
        <f t="shared" si="24"/>
        <v>0</v>
      </c>
      <c r="I900" s="67">
        <f t="shared" si="24"/>
        <v>0</v>
      </c>
      <c r="J900" s="67">
        <f t="shared" si="24"/>
        <v>0</v>
      </c>
      <c r="K900" s="61">
        <f t="shared" si="24"/>
        <v>0</v>
      </c>
      <c r="L900" s="61">
        <f t="shared" si="24"/>
        <v>0</v>
      </c>
      <c r="M900" s="61">
        <f t="shared" si="24"/>
        <v>0</v>
      </c>
      <c r="N900" s="61">
        <f t="shared" si="24"/>
        <v>0</v>
      </c>
      <c r="O900" s="61">
        <f t="shared" si="24"/>
        <v>0</v>
      </c>
      <c r="P900" s="61"/>
    </row>
    <row r="901" spans="1:16">
      <c r="A901" s="23">
        <v>1</v>
      </c>
      <c r="B901" s="23" t="s">
        <v>1007</v>
      </c>
      <c r="C901" s="43" t="s">
        <v>96</v>
      </c>
      <c r="D901" s="43" t="s">
        <v>1050</v>
      </c>
      <c r="E901" s="97">
        <v>1</v>
      </c>
      <c r="F901" s="97">
        <v>1</v>
      </c>
      <c r="G901" s="97"/>
      <c r="H901" s="97"/>
      <c r="I901" s="97">
        <v>1</v>
      </c>
      <c r="J901" s="97"/>
      <c r="K901" s="97"/>
      <c r="L901" s="98"/>
      <c r="M901" s="98"/>
      <c r="N901" s="98"/>
      <c r="O901" s="98"/>
      <c r="P901" s="23"/>
    </row>
    <row r="902" spans="1:16">
      <c r="A902" s="23">
        <v>2</v>
      </c>
      <c r="B902" s="23" t="s">
        <v>1008</v>
      </c>
      <c r="C902" s="43" t="s">
        <v>1009</v>
      </c>
      <c r="D902" s="43" t="s">
        <v>1050</v>
      </c>
      <c r="E902" s="97">
        <v>1</v>
      </c>
      <c r="F902" s="97">
        <v>1</v>
      </c>
      <c r="G902" s="97"/>
      <c r="H902" s="97"/>
      <c r="I902" s="97"/>
      <c r="J902" s="97"/>
      <c r="K902" s="97"/>
      <c r="L902" s="98"/>
      <c r="M902" s="98"/>
      <c r="N902" s="98"/>
      <c r="O902" s="98"/>
      <c r="P902" s="23"/>
    </row>
    <row r="903" spans="1:16">
      <c r="A903" s="23">
        <v>3</v>
      </c>
      <c r="B903" s="23" t="s">
        <v>1010</v>
      </c>
      <c r="C903" s="43" t="s">
        <v>1009</v>
      </c>
      <c r="D903" s="43" t="s">
        <v>1050</v>
      </c>
      <c r="E903" s="97">
        <v>1</v>
      </c>
      <c r="F903" s="97"/>
      <c r="G903" s="97"/>
      <c r="H903" s="97"/>
      <c r="I903" s="97"/>
      <c r="J903" s="97"/>
      <c r="K903" s="97"/>
      <c r="L903" s="98"/>
      <c r="M903" s="98"/>
      <c r="N903" s="98"/>
      <c r="O903" s="98"/>
      <c r="P903" s="23"/>
    </row>
    <row r="904" spans="1:16">
      <c r="A904" s="23">
        <v>4</v>
      </c>
      <c r="B904" s="23" t="s">
        <v>1011</v>
      </c>
      <c r="C904" s="43" t="s">
        <v>98</v>
      </c>
      <c r="D904" s="43" t="s">
        <v>1050</v>
      </c>
      <c r="E904" s="97">
        <v>1</v>
      </c>
      <c r="F904" s="97"/>
      <c r="G904" s="97"/>
      <c r="H904" s="97"/>
      <c r="I904" s="97"/>
      <c r="J904" s="97"/>
      <c r="K904" s="97"/>
      <c r="L904" s="98"/>
      <c r="M904" s="98"/>
      <c r="N904" s="98"/>
      <c r="O904" s="98"/>
      <c r="P904" s="23"/>
    </row>
    <row r="905" spans="1:16">
      <c r="A905" s="23">
        <v>5</v>
      </c>
      <c r="B905" s="23" t="s">
        <v>1012</v>
      </c>
      <c r="C905" s="43" t="s">
        <v>98</v>
      </c>
      <c r="D905" s="43" t="s">
        <v>1050</v>
      </c>
      <c r="E905" s="97">
        <v>1</v>
      </c>
      <c r="F905" s="97"/>
      <c r="G905" s="97"/>
      <c r="H905" s="97"/>
      <c r="I905" s="97"/>
      <c r="J905" s="97"/>
      <c r="K905" s="97"/>
      <c r="L905" s="98"/>
      <c r="M905" s="98"/>
      <c r="N905" s="98"/>
      <c r="O905" s="98"/>
      <c r="P905" s="23"/>
    </row>
    <row r="906" spans="1:16">
      <c r="A906" s="23">
        <v>6</v>
      </c>
      <c r="B906" s="23" t="s">
        <v>1013</v>
      </c>
      <c r="C906" s="43" t="s">
        <v>98</v>
      </c>
      <c r="D906" s="43" t="s">
        <v>1050</v>
      </c>
      <c r="E906" s="97">
        <v>1</v>
      </c>
      <c r="F906" s="97"/>
      <c r="G906" s="97"/>
      <c r="H906" s="97"/>
      <c r="I906" s="97"/>
      <c r="J906" s="97"/>
      <c r="K906" s="97"/>
      <c r="L906" s="98"/>
      <c r="M906" s="98"/>
      <c r="N906" s="98"/>
      <c r="O906" s="98"/>
      <c r="P906" s="23"/>
    </row>
    <row r="907" spans="1:16">
      <c r="A907" s="23">
        <v>7</v>
      </c>
      <c r="B907" s="23" t="s">
        <v>1014</v>
      </c>
      <c r="C907" s="43" t="s">
        <v>98</v>
      </c>
      <c r="D907" s="43" t="s">
        <v>1050</v>
      </c>
      <c r="E907" s="97">
        <v>1</v>
      </c>
      <c r="F907" s="97"/>
      <c r="G907" s="97"/>
      <c r="H907" s="97"/>
      <c r="I907" s="97"/>
      <c r="J907" s="97"/>
      <c r="K907" s="97"/>
      <c r="L907" s="98"/>
      <c r="M907" s="98"/>
      <c r="N907" s="98"/>
      <c r="O907" s="98"/>
      <c r="P907" s="23"/>
    </row>
    <row r="908" spans="1:16">
      <c r="A908" s="23">
        <v>8</v>
      </c>
      <c r="B908" s="23" t="s">
        <v>1015</v>
      </c>
      <c r="C908" s="43" t="s">
        <v>98</v>
      </c>
      <c r="D908" s="43" t="s">
        <v>1050</v>
      </c>
      <c r="E908" s="97">
        <v>1</v>
      </c>
      <c r="F908" s="97"/>
      <c r="G908" s="97"/>
      <c r="H908" s="97"/>
      <c r="I908" s="97"/>
      <c r="J908" s="97"/>
      <c r="K908" s="97"/>
      <c r="L908" s="98"/>
      <c r="M908" s="98"/>
      <c r="N908" s="98"/>
      <c r="O908" s="98"/>
      <c r="P908" s="23"/>
    </row>
    <row r="909" spans="1:16">
      <c r="A909" s="23">
        <v>9</v>
      </c>
      <c r="B909" s="23" t="s">
        <v>1016</v>
      </c>
      <c r="C909" s="43" t="s">
        <v>98</v>
      </c>
      <c r="D909" s="43" t="s">
        <v>1050</v>
      </c>
      <c r="E909" s="97">
        <v>1</v>
      </c>
      <c r="F909" s="97"/>
      <c r="G909" s="97"/>
      <c r="H909" s="97"/>
      <c r="I909" s="97"/>
      <c r="J909" s="97"/>
      <c r="K909" s="97"/>
      <c r="L909" s="98"/>
      <c r="M909" s="98"/>
      <c r="N909" s="98"/>
      <c r="O909" s="98"/>
      <c r="P909" s="23"/>
    </row>
    <row r="910" spans="1:16">
      <c r="A910" s="23">
        <v>10</v>
      </c>
      <c r="B910" s="23" t="s">
        <v>1017</v>
      </c>
      <c r="C910" s="43" t="s">
        <v>98</v>
      </c>
      <c r="D910" s="43" t="s">
        <v>1050</v>
      </c>
      <c r="E910" s="97">
        <v>1</v>
      </c>
      <c r="F910" s="97"/>
      <c r="G910" s="97"/>
      <c r="H910" s="97"/>
      <c r="I910" s="97"/>
      <c r="J910" s="97"/>
      <c r="K910" s="97"/>
      <c r="L910" s="98"/>
      <c r="M910" s="98"/>
      <c r="N910" s="98"/>
      <c r="O910" s="98"/>
      <c r="P910" s="23"/>
    </row>
    <row r="911" spans="1:16">
      <c r="A911" s="23">
        <v>11</v>
      </c>
      <c r="B911" s="23" t="s">
        <v>1018</v>
      </c>
      <c r="C911" s="43" t="s">
        <v>98</v>
      </c>
      <c r="D911" s="43" t="s">
        <v>1050</v>
      </c>
      <c r="E911" s="97">
        <v>1</v>
      </c>
      <c r="F911" s="97"/>
      <c r="G911" s="97"/>
      <c r="H911" s="97"/>
      <c r="I911" s="97"/>
      <c r="J911" s="97"/>
      <c r="K911" s="97"/>
      <c r="L911" s="98"/>
      <c r="M911" s="98"/>
      <c r="N911" s="98"/>
      <c r="O911" s="98"/>
      <c r="P911" s="23"/>
    </row>
    <row r="912" spans="1:16">
      <c r="A912" s="23">
        <v>12</v>
      </c>
      <c r="B912" s="23" t="s">
        <v>1019</v>
      </c>
      <c r="C912" s="43" t="s">
        <v>98</v>
      </c>
      <c r="D912" s="43" t="s">
        <v>1050</v>
      </c>
      <c r="E912" s="97">
        <v>1</v>
      </c>
      <c r="F912" s="97">
        <v>1</v>
      </c>
      <c r="G912" s="97"/>
      <c r="H912" s="97"/>
      <c r="I912" s="97"/>
      <c r="J912" s="97"/>
      <c r="K912" s="97"/>
      <c r="L912" s="98"/>
      <c r="M912" s="98"/>
      <c r="N912" s="98"/>
      <c r="O912" s="98"/>
      <c r="P912" s="23"/>
    </row>
    <row r="913" spans="1:16">
      <c r="A913" s="23">
        <v>13</v>
      </c>
      <c r="B913" s="23" t="s">
        <v>1020</v>
      </c>
      <c r="C913" s="43" t="s">
        <v>98</v>
      </c>
      <c r="D913" s="43" t="s">
        <v>1050</v>
      </c>
      <c r="E913" s="97">
        <v>1</v>
      </c>
      <c r="F913" s="97"/>
      <c r="G913" s="97"/>
      <c r="H913" s="97"/>
      <c r="I913" s="97"/>
      <c r="J913" s="97"/>
      <c r="K913" s="97"/>
      <c r="L913" s="98"/>
      <c r="M913" s="98"/>
      <c r="N913" s="98"/>
      <c r="O913" s="98"/>
      <c r="P913" s="23"/>
    </row>
    <row r="914" spans="1:16">
      <c r="A914" s="23">
        <v>14</v>
      </c>
      <c r="B914" s="23" t="s">
        <v>1021</v>
      </c>
      <c r="C914" s="43" t="s">
        <v>98</v>
      </c>
      <c r="D914" s="43" t="s">
        <v>1050</v>
      </c>
      <c r="E914" s="97">
        <v>1</v>
      </c>
      <c r="F914" s="97"/>
      <c r="G914" s="97"/>
      <c r="H914" s="97"/>
      <c r="I914" s="97"/>
      <c r="J914" s="97"/>
      <c r="K914" s="97"/>
      <c r="L914" s="98"/>
      <c r="M914" s="98"/>
      <c r="N914" s="98"/>
      <c r="O914" s="98"/>
      <c r="P914" s="23"/>
    </row>
    <row r="915" spans="1:16">
      <c r="A915" s="23">
        <v>15</v>
      </c>
      <c r="B915" s="23" t="s">
        <v>1022</v>
      </c>
      <c r="C915" s="43" t="s">
        <v>98</v>
      </c>
      <c r="D915" s="43" t="s">
        <v>1050</v>
      </c>
      <c r="E915" s="97">
        <v>1</v>
      </c>
      <c r="F915" s="97"/>
      <c r="G915" s="97"/>
      <c r="H915" s="97"/>
      <c r="I915" s="97"/>
      <c r="J915" s="97"/>
      <c r="K915" s="97"/>
      <c r="L915" s="98"/>
      <c r="M915" s="98"/>
      <c r="N915" s="98"/>
      <c r="O915" s="98"/>
      <c r="P915" s="23"/>
    </row>
    <row r="916" spans="1:16">
      <c r="A916" s="23">
        <v>16</v>
      </c>
      <c r="B916" s="23" t="s">
        <v>1023</v>
      </c>
      <c r="C916" s="43" t="s">
        <v>98</v>
      </c>
      <c r="D916" s="43" t="s">
        <v>1050</v>
      </c>
      <c r="E916" s="97">
        <v>1</v>
      </c>
      <c r="F916" s="97"/>
      <c r="G916" s="97"/>
      <c r="H916" s="97"/>
      <c r="I916" s="97"/>
      <c r="J916" s="97"/>
      <c r="K916" s="97"/>
      <c r="L916" s="98"/>
      <c r="M916" s="98"/>
      <c r="N916" s="98"/>
      <c r="O916" s="98"/>
      <c r="P916" s="23"/>
    </row>
    <row r="917" spans="1:16">
      <c r="A917" s="23">
        <v>17</v>
      </c>
      <c r="B917" s="23" t="s">
        <v>1024</v>
      </c>
      <c r="C917" s="43" t="s">
        <v>98</v>
      </c>
      <c r="D917" s="43" t="s">
        <v>1050</v>
      </c>
      <c r="E917" s="97">
        <v>1</v>
      </c>
      <c r="F917" s="97"/>
      <c r="G917" s="97"/>
      <c r="H917" s="97"/>
      <c r="I917" s="97"/>
      <c r="J917" s="97"/>
      <c r="K917" s="97"/>
      <c r="L917" s="98"/>
      <c r="M917" s="98"/>
      <c r="N917" s="98"/>
      <c r="O917" s="98"/>
      <c r="P917" s="23"/>
    </row>
    <row r="918" spans="1:16">
      <c r="A918" s="23">
        <v>18</v>
      </c>
      <c r="B918" s="23" t="s">
        <v>1025</v>
      </c>
      <c r="C918" s="43" t="s">
        <v>98</v>
      </c>
      <c r="D918" s="43" t="s">
        <v>1050</v>
      </c>
      <c r="E918" s="97">
        <v>1</v>
      </c>
      <c r="F918" s="97"/>
      <c r="G918" s="97"/>
      <c r="H918" s="97"/>
      <c r="I918" s="97"/>
      <c r="J918" s="97"/>
      <c r="K918" s="97"/>
      <c r="L918" s="98"/>
      <c r="M918" s="98"/>
      <c r="N918" s="98"/>
      <c r="O918" s="98"/>
      <c r="P918" s="23"/>
    </row>
    <row r="919" spans="1:16">
      <c r="A919" s="23">
        <v>19</v>
      </c>
      <c r="B919" s="23" t="s">
        <v>1026</v>
      </c>
      <c r="C919" s="43" t="s">
        <v>98</v>
      </c>
      <c r="D919" s="43" t="s">
        <v>1050</v>
      </c>
      <c r="E919" s="97">
        <v>1</v>
      </c>
      <c r="F919" s="97"/>
      <c r="G919" s="97"/>
      <c r="H919" s="97"/>
      <c r="I919" s="97"/>
      <c r="J919" s="97"/>
      <c r="K919" s="97"/>
      <c r="L919" s="98"/>
      <c r="M919" s="98"/>
      <c r="N919" s="98"/>
      <c r="O919" s="98"/>
      <c r="P919" s="23"/>
    </row>
    <row r="920" spans="1:16">
      <c r="A920" s="23">
        <v>20</v>
      </c>
      <c r="B920" s="23" t="s">
        <v>1027</v>
      </c>
      <c r="C920" s="43" t="s">
        <v>98</v>
      </c>
      <c r="D920" s="43" t="s">
        <v>1050</v>
      </c>
      <c r="E920" s="97">
        <v>1</v>
      </c>
      <c r="F920" s="97"/>
      <c r="G920" s="97"/>
      <c r="H920" s="97"/>
      <c r="I920" s="97"/>
      <c r="J920" s="97"/>
      <c r="K920" s="97"/>
      <c r="L920" s="98"/>
      <c r="M920" s="98"/>
      <c r="N920" s="98"/>
      <c r="O920" s="98"/>
      <c r="P920" s="23"/>
    </row>
    <row r="921" spans="1:16">
      <c r="A921" s="23">
        <v>21</v>
      </c>
      <c r="B921" s="23" t="s">
        <v>1028</v>
      </c>
      <c r="C921" s="43" t="s">
        <v>98</v>
      </c>
      <c r="D921" s="43" t="s">
        <v>1050</v>
      </c>
      <c r="E921" s="97">
        <v>1</v>
      </c>
      <c r="F921" s="97">
        <v>1</v>
      </c>
      <c r="G921" s="97"/>
      <c r="H921" s="97"/>
      <c r="I921" s="97"/>
      <c r="J921" s="97"/>
      <c r="K921" s="97"/>
      <c r="L921" s="98"/>
      <c r="M921" s="98"/>
      <c r="N921" s="98"/>
      <c r="O921" s="98"/>
      <c r="P921" s="23"/>
    </row>
    <row r="922" spans="1:16">
      <c r="A922" s="23">
        <v>22</v>
      </c>
      <c r="B922" s="23" t="s">
        <v>1029</v>
      </c>
      <c r="C922" s="43" t="s">
        <v>98</v>
      </c>
      <c r="D922" s="43" t="s">
        <v>1050</v>
      </c>
      <c r="E922" s="97">
        <v>1</v>
      </c>
      <c r="F922" s="97"/>
      <c r="G922" s="97"/>
      <c r="H922" s="97"/>
      <c r="I922" s="97"/>
      <c r="J922" s="97"/>
      <c r="K922" s="97"/>
      <c r="L922" s="98"/>
      <c r="M922" s="98"/>
      <c r="N922" s="98"/>
      <c r="O922" s="98"/>
      <c r="P922" s="23"/>
    </row>
    <row r="923" spans="1:16">
      <c r="A923" s="23">
        <v>23</v>
      </c>
      <c r="B923" s="23" t="s">
        <v>1030</v>
      </c>
      <c r="C923" s="43" t="s">
        <v>98</v>
      </c>
      <c r="D923" s="43" t="s">
        <v>1050</v>
      </c>
      <c r="E923" s="97">
        <v>1</v>
      </c>
      <c r="F923" s="97"/>
      <c r="G923" s="97"/>
      <c r="H923" s="97"/>
      <c r="I923" s="97"/>
      <c r="J923" s="97"/>
      <c r="K923" s="97"/>
      <c r="L923" s="98"/>
      <c r="M923" s="98"/>
      <c r="N923" s="98"/>
      <c r="O923" s="98"/>
      <c r="P923" s="23"/>
    </row>
    <row r="924" spans="1:16">
      <c r="A924" s="23">
        <v>24</v>
      </c>
      <c r="B924" s="23" t="s">
        <v>1031</v>
      </c>
      <c r="C924" s="43" t="s">
        <v>98</v>
      </c>
      <c r="D924" s="43" t="s">
        <v>1050</v>
      </c>
      <c r="E924" s="97">
        <v>1</v>
      </c>
      <c r="F924" s="97">
        <v>1</v>
      </c>
      <c r="G924" s="97"/>
      <c r="H924" s="97"/>
      <c r="I924" s="97"/>
      <c r="J924" s="97"/>
      <c r="K924" s="97"/>
      <c r="L924" s="98"/>
      <c r="M924" s="98"/>
      <c r="N924" s="98"/>
      <c r="O924" s="98"/>
      <c r="P924" s="23"/>
    </row>
    <row r="925" spans="1:16">
      <c r="A925" s="23">
        <v>25</v>
      </c>
      <c r="B925" s="23" t="s">
        <v>1032</v>
      </c>
      <c r="C925" s="43" t="s">
        <v>98</v>
      </c>
      <c r="D925" s="43" t="s">
        <v>1050</v>
      </c>
      <c r="E925" s="97">
        <v>1</v>
      </c>
      <c r="F925" s="97">
        <v>1</v>
      </c>
      <c r="G925" s="97"/>
      <c r="H925" s="97"/>
      <c r="I925" s="97"/>
      <c r="J925" s="97"/>
      <c r="K925" s="97"/>
      <c r="L925" s="98"/>
      <c r="M925" s="98"/>
      <c r="N925" s="98"/>
      <c r="O925" s="98"/>
      <c r="P925" s="23"/>
    </row>
    <row r="926" spans="1:16">
      <c r="A926" s="23">
        <v>26</v>
      </c>
      <c r="B926" s="23" t="s">
        <v>1033</v>
      </c>
      <c r="C926" s="43" t="s">
        <v>98</v>
      </c>
      <c r="D926" s="43" t="s">
        <v>1050</v>
      </c>
      <c r="E926" s="97">
        <v>1</v>
      </c>
      <c r="F926" s="97"/>
      <c r="G926" s="97"/>
      <c r="H926" s="97"/>
      <c r="I926" s="97"/>
      <c r="J926" s="97"/>
      <c r="K926" s="97"/>
      <c r="L926" s="98"/>
      <c r="M926" s="98"/>
      <c r="N926" s="98"/>
      <c r="O926" s="98"/>
      <c r="P926" s="23"/>
    </row>
    <row r="927" spans="1:16">
      <c r="A927" s="23">
        <v>27</v>
      </c>
      <c r="B927" s="23" t="s">
        <v>1034</v>
      </c>
      <c r="C927" s="43" t="s">
        <v>98</v>
      </c>
      <c r="D927" s="43" t="s">
        <v>1050</v>
      </c>
      <c r="E927" s="97">
        <v>1</v>
      </c>
      <c r="F927" s="97"/>
      <c r="G927" s="97"/>
      <c r="H927" s="97"/>
      <c r="I927" s="97"/>
      <c r="J927" s="97"/>
      <c r="K927" s="97"/>
      <c r="L927" s="98"/>
      <c r="M927" s="98"/>
      <c r="N927" s="98"/>
      <c r="O927" s="98"/>
      <c r="P927" s="23"/>
    </row>
    <row r="928" spans="1:16">
      <c r="A928" s="23">
        <v>28</v>
      </c>
      <c r="B928" s="23" t="s">
        <v>1035</v>
      </c>
      <c r="C928" s="43" t="s">
        <v>98</v>
      </c>
      <c r="D928" s="43" t="s">
        <v>1050</v>
      </c>
      <c r="E928" s="97">
        <v>1</v>
      </c>
      <c r="F928" s="97"/>
      <c r="G928" s="97"/>
      <c r="H928" s="97"/>
      <c r="I928" s="97"/>
      <c r="J928" s="97"/>
      <c r="K928" s="97"/>
      <c r="L928" s="98"/>
      <c r="M928" s="98"/>
      <c r="N928" s="98"/>
      <c r="O928" s="98"/>
      <c r="P928" s="23"/>
    </row>
    <row r="929" spans="1:16">
      <c r="A929" s="23">
        <v>29</v>
      </c>
      <c r="B929" s="23" t="s">
        <v>1036</v>
      </c>
      <c r="C929" s="43" t="s">
        <v>98</v>
      </c>
      <c r="D929" s="43" t="s">
        <v>1050</v>
      </c>
      <c r="E929" s="97">
        <v>1</v>
      </c>
      <c r="F929" s="97"/>
      <c r="G929" s="97"/>
      <c r="H929" s="97"/>
      <c r="I929" s="97"/>
      <c r="J929" s="97"/>
      <c r="K929" s="97"/>
      <c r="L929" s="98"/>
      <c r="M929" s="98"/>
      <c r="N929" s="98"/>
      <c r="O929" s="98"/>
      <c r="P929" s="23"/>
    </row>
    <row r="930" spans="1:16">
      <c r="A930" s="23">
        <v>30</v>
      </c>
      <c r="B930" s="23" t="s">
        <v>1037</v>
      </c>
      <c r="C930" s="43" t="s">
        <v>98</v>
      </c>
      <c r="D930" s="43" t="s">
        <v>1050</v>
      </c>
      <c r="E930" s="97">
        <v>1</v>
      </c>
      <c r="F930" s="97"/>
      <c r="G930" s="97"/>
      <c r="H930" s="97"/>
      <c r="I930" s="97"/>
      <c r="J930" s="97"/>
      <c r="K930" s="97"/>
      <c r="L930" s="98"/>
      <c r="M930" s="98"/>
      <c r="N930" s="98"/>
      <c r="O930" s="98"/>
      <c r="P930" s="23"/>
    </row>
    <row r="931" spans="1:16">
      <c r="A931" s="23">
        <v>31</v>
      </c>
      <c r="B931" s="23" t="s">
        <v>1038</v>
      </c>
      <c r="C931" s="43" t="s">
        <v>98</v>
      </c>
      <c r="D931" s="43" t="s">
        <v>1050</v>
      </c>
      <c r="E931" s="97">
        <v>1</v>
      </c>
      <c r="F931" s="97"/>
      <c r="G931" s="97"/>
      <c r="H931" s="97"/>
      <c r="I931" s="97"/>
      <c r="J931" s="97"/>
      <c r="K931" s="97"/>
      <c r="L931" s="98"/>
      <c r="M931" s="98"/>
      <c r="N931" s="98"/>
      <c r="O931" s="98"/>
      <c r="P931" s="23"/>
    </row>
    <row r="932" spans="1:16">
      <c r="A932" s="23">
        <v>32</v>
      </c>
      <c r="B932" s="23" t="s">
        <v>1039</v>
      </c>
      <c r="C932" s="43" t="s">
        <v>98</v>
      </c>
      <c r="D932" s="43" t="s">
        <v>1050</v>
      </c>
      <c r="E932" s="97">
        <v>1</v>
      </c>
      <c r="F932" s="97">
        <v>1</v>
      </c>
      <c r="G932" s="97"/>
      <c r="H932" s="97"/>
      <c r="I932" s="97"/>
      <c r="J932" s="97"/>
      <c r="K932" s="97"/>
      <c r="L932" s="98"/>
      <c r="M932" s="98"/>
      <c r="N932" s="98"/>
      <c r="O932" s="98"/>
      <c r="P932" s="23"/>
    </row>
    <row r="933" spans="1:16">
      <c r="A933" s="23">
        <v>33</v>
      </c>
      <c r="B933" s="23" t="s">
        <v>1040</v>
      </c>
      <c r="C933" s="43" t="s">
        <v>279</v>
      </c>
      <c r="D933" s="43" t="s">
        <v>1050</v>
      </c>
      <c r="E933" s="97">
        <v>1</v>
      </c>
      <c r="F933" s="97"/>
      <c r="G933" s="97"/>
      <c r="H933" s="97"/>
      <c r="I933" s="97"/>
      <c r="J933" s="97"/>
      <c r="K933" s="97"/>
      <c r="L933" s="98"/>
      <c r="M933" s="98"/>
      <c r="N933" s="98"/>
      <c r="O933" s="98"/>
      <c r="P933" s="23"/>
    </row>
    <row r="934" spans="1:16">
      <c r="A934" s="23">
        <v>34</v>
      </c>
      <c r="B934" s="23" t="s">
        <v>1041</v>
      </c>
      <c r="C934" s="43" t="s">
        <v>159</v>
      </c>
      <c r="D934" s="43" t="s">
        <v>1050</v>
      </c>
      <c r="E934" s="97">
        <v>1</v>
      </c>
      <c r="F934" s="97"/>
      <c r="G934" s="97"/>
      <c r="H934" s="97"/>
      <c r="I934" s="97"/>
      <c r="J934" s="97"/>
      <c r="K934" s="97"/>
      <c r="L934" s="98"/>
      <c r="M934" s="98"/>
      <c r="N934" s="98"/>
      <c r="O934" s="98"/>
      <c r="P934" s="23"/>
    </row>
    <row r="935" spans="1:16">
      <c r="A935" s="23">
        <v>35</v>
      </c>
      <c r="B935" s="23" t="s">
        <v>1042</v>
      </c>
      <c r="C935" s="43" t="s">
        <v>1043</v>
      </c>
      <c r="D935" s="43" t="s">
        <v>1050</v>
      </c>
      <c r="E935" s="97">
        <v>1</v>
      </c>
      <c r="F935" s="97"/>
      <c r="G935" s="97"/>
      <c r="H935" s="97"/>
      <c r="I935" s="97"/>
      <c r="J935" s="97"/>
      <c r="K935" s="97"/>
      <c r="L935" s="98"/>
      <c r="M935" s="98"/>
      <c r="N935" s="98"/>
      <c r="O935" s="98"/>
      <c r="P935" s="23"/>
    </row>
    <row r="936" spans="1:16">
      <c r="A936" s="23">
        <v>36</v>
      </c>
      <c r="B936" s="23" t="s">
        <v>1044</v>
      </c>
      <c r="C936" s="43" t="s">
        <v>1043</v>
      </c>
      <c r="D936" s="43" t="s">
        <v>1050</v>
      </c>
      <c r="E936" s="97">
        <v>1</v>
      </c>
      <c r="F936" s="97"/>
      <c r="G936" s="97"/>
      <c r="H936" s="97"/>
      <c r="I936" s="97"/>
      <c r="J936" s="97"/>
      <c r="K936" s="97"/>
      <c r="L936" s="98"/>
      <c r="M936" s="98"/>
      <c r="N936" s="98"/>
      <c r="O936" s="98"/>
      <c r="P936" s="23"/>
    </row>
    <row r="937" spans="1:16">
      <c r="A937" s="23">
        <v>37</v>
      </c>
      <c r="B937" s="23" t="s">
        <v>1045</v>
      </c>
      <c r="C937" s="43" t="s">
        <v>1043</v>
      </c>
      <c r="D937" s="43" t="s">
        <v>1050</v>
      </c>
      <c r="E937" s="97">
        <v>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</row>
    <row r="938" spans="1:16">
      <c r="A938" s="23">
        <v>38</v>
      </c>
      <c r="B938" s="23" t="s">
        <v>1046</v>
      </c>
      <c r="C938" s="43" t="s">
        <v>256</v>
      </c>
      <c r="D938" s="43" t="s">
        <v>1050</v>
      </c>
      <c r="E938" s="97">
        <v>1</v>
      </c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</row>
    <row r="939" spans="1:16">
      <c r="A939" s="23">
        <v>39</v>
      </c>
      <c r="B939" s="23" t="s">
        <v>1047</v>
      </c>
      <c r="C939" s="43" t="s">
        <v>256</v>
      </c>
      <c r="D939" s="43" t="s">
        <v>1050</v>
      </c>
      <c r="E939" s="97">
        <v>1</v>
      </c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</row>
    <row r="940" spans="1:16">
      <c r="A940" s="23">
        <v>40</v>
      </c>
      <c r="B940" s="23" t="s">
        <v>1048</v>
      </c>
      <c r="C940" s="43" t="s">
        <v>260</v>
      </c>
      <c r="D940" s="43" t="s">
        <v>1050</v>
      </c>
      <c r="E940" s="97">
        <v>1</v>
      </c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</row>
    <row r="941" spans="1:16">
      <c r="A941" s="23">
        <v>41</v>
      </c>
      <c r="B941" s="23" t="s">
        <v>1049</v>
      </c>
      <c r="C941" s="43" t="s">
        <v>260</v>
      </c>
      <c r="D941" s="43" t="s">
        <v>1050</v>
      </c>
      <c r="E941" s="97">
        <v>1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</row>
    <row r="942" spans="1:16" s="66" customFormat="1">
      <c r="A942" s="61">
        <v>25</v>
      </c>
      <c r="B942" s="61" t="s">
        <v>4394</v>
      </c>
      <c r="C942" s="62"/>
      <c r="D942" s="62">
        <v>41</v>
      </c>
      <c r="E942" s="61">
        <f t="shared" ref="E942:O942" si="25">SUM(E901:E941)</f>
        <v>41</v>
      </c>
      <c r="F942" s="61">
        <f t="shared" si="25"/>
        <v>7</v>
      </c>
      <c r="G942" s="61">
        <f t="shared" si="25"/>
        <v>0</v>
      </c>
      <c r="H942" s="61">
        <f t="shared" si="25"/>
        <v>0</v>
      </c>
      <c r="I942" s="61">
        <f t="shared" si="25"/>
        <v>1</v>
      </c>
      <c r="J942" s="61">
        <f t="shared" si="25"/>
        <v>0</v>
      </c>
      <c r="K942" s="61">
        <f t="shared" si="25"/>
        <v>0</v>
      </c>
      <c r="L942" s="61">
        <f t="shared" si="25"/>
        <v>0</v>
      </c>
      <c r="M942" s="61">
        <f t="shared" si="25"/>
        <v>0</v>
      </c>
      <c r="N942" s="61">
        <f t="shared" si="25"/>
        <v>0</v>
      </c>
      <c r="O942" s="61">
        <f t="shared" si="25"/>
        <v>0</v>
      </c>
      <c r="P942" s="61"/>
    </row>
    <row r="943" spans="1:16">
      <c r="A943" s="42">
        <v>1</v>
      </c>
      <c r="B943" s="42" t="s">
        <v>131</v>
      </c>
      <c r="C943" s="41" t="s">
        <v>96</v>
      </c>
      <c r="D943" s="41" t="s">
        <v>160</v>
      </c>
      <c r="E943" s="42">
        <v>1</v>
      </c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23"/>
    </row>
    <row r="944" spans="1:16">
      <c r="A944" s="23">
        <v>2</v>
      </c>
      <c r="B944" s="22" t="s">
        <v>132</v>
      </c>
      <c r="C944" s="43" t="s">
        <v>97</v>
      </c>
      <c r="D944" s="43" t="s">
        <v>160</v>
      </c>
      <c r="E944" s="23">
        <v>1</v>
      </c>
      <c r="F944" s="23">
        <v>1</v>
      </c>
      <c r="G944" s="23"/>
      <c r="H944" s="23"/>
      <c r="I944" s="23"/>
      <c r="J944" s="23"/>
      <c r="K944" s="23"/>
      <c r="L944" s="23"/>
      <c r="M944" s="23"/>
      <c r="N944" s="23"/>
      <c r="O944" s="23"/>
      <c r="P944" s="23"/>
    </row>
    <row r="945" spans="1:16">
      <c r="A945" s="23">
        <v>3</v>
      </c>
      <c r="B945" s="23" t="s">
        <v>133</v>
      </c>
      <c r="C945" s="43" t="s">
        <v>97</v>
      </c>
      <c r="D945" s="43" t="s">
        <v>160</v>
      </c>
      <c r="E945" s="23">
        <v>1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</row>
    <row r="946" spans="1:16">
      <c r="A946" s="23">
        <v>4</v>
      </c>
      <c r="B946" s="23" t="s">
        <v>134</v>
      </c>
      <c r="C946" s="43" t="s">
        <v>98</v>
      </c>
      <c r="D946" s="43" t="s">
        <v>160</v>
      </c>
      <c r="E946" s="23">
        <v>1</v>
      </c>
      <c r="F946" s="23">
        <v>1</v>
      </c>
      <c r="G946" s="23"/>
      <c r="H946" s="23"/>
      <c r="I946" s="23"/>
      <c r="J946" s="23"/>
      <c r="K946" s="23"/>
      <c r="L946" s="23"/>
      <c r="M946" s="23"/>
      <c r="N946" s="23"/>
      <c r="O946" s="23"/>
      <c r="P946" s="23"/>
    </row>
    <row r="947" spans="1:16">
      <c r="A947" s="23">
        <v>5</v>
      </c>
      <c r="B947" s="23" t="s">
        <v>135</v>
      </c>
      <c r="C947" s="43" t="s">
        <v>98</v>
      </c>
      <c r="D947" s="43" t="s">
        <v>160</v>
      </c>
      <c r="E947" s="23">
        <v>1</v>
      </c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</row>
    <row r="948" spans="1:16">
      <c r="A948" s="23">
        <v>6</v>
      </c>
      <c r="B948" s="23" t="s">
        <v>136</v>
      </c>
      <c r="C948" s="43" t="s">
        <v>98</v>
      </c>
      <c r="D948" s="43" t="s">
        <v>160</v>
      </c>
      <c r="E948" s="23">
        <v>1</v>
      </c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</row>
    <row r="949" spans="1:16">
      <c r="A949" s="23">
        <v>7</v>
      </c>
      <c r="B949" s="23" t="s">
        <v>137</v>
      </c>
      <c r="C949" s="43" t="s">
        <v>98</v>
      </c>
      <c r="D949" s="43" t="s">
        <v>160</v>
      </c>
      <c r="E949" s="23">
        <v>1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</row>
    <row r="950" spans="1:16">
      <c r="A950" s="23">
        <v>8</v>
      </c>
      <c r="B950" s="23" t="s">
        <v>138</v>
      </c>
      <c r="C950" s="43" t="s">
        <v>98</v>
      </c>
      <c r="D950" s="43" t="s">
        <v>160</v>
      </c>
      <c r="E950" s="23">
        <v>1</v>
      </c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</row>
    <row r="951" spans="1:16">
      <c r="A951" s="23">
        <v>9</v>
      </c>
      <c r="B951" s="23" t="s">
        <v>139</v>
      </c>
      <c r="C951" s="43" t="s">
        <v>98</v>
      </c>
      <c r="D951" s="43" t="s">
        <v>160</v>
      </c>
      <c r="E951" s="23">
        <v>1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</row>
    <row r="952" spans="1:16">
      <c r="A952" s="23">
        <v>10</v>
      </c>
      <c r="B952" s="23" t="s">
        <v>140</v>
      </c>
      <c r="C952" s="43" t="s">
        <v>98</v>
      </c>
      <c r="D952" s="43" t="s">
        <v>160</v>
      </c>
      <c r="E952" s="23">
        <v>1</v>
      </c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</row>
    <row r="953" spans="1:16">
      <c r="A953" s="23">
        <v>11</v>
      </c>
      <c r="B953" s="23" t="s">
        <v>141</v>
      </c>
      <c r="C953" s="43" t="s">
        <v>98</v>
      </c>
      <c r="D953" s="43" t="s">
        <v>160</v>
      </c>
      <c r="E953" s="23">
        <v>1</v>
      </c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</row>
    <row r="954" spans="1:16">
      <c r="A954" s="23">
        <v>12</v>
      </c>
      <c r="B954" s="23" t="s">
        <v>142</v>
      </c>
      <c r="C954" s="43" t="s">
        <v>98</v>
      </c>
      <c r="D954" s="43" t="s">
        <v>160</v>
      </c>
      <c r="E954" s="23">
        <v>1</v>
      </c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</row>
    <row r="955" spans="1:16">
      <c r="A955" s="23">
        <v>13</v>
      </c>
      <c r="B955" s="23" t="s">
        <v>143</v>
      </c>
      <c r="C955" s="43" t="s">
        <v>98</v>
      </c>
      <c r="D955" s="43" t="s">
        <v>160</v>
      </c>
      <c r="E955" s="23">
        <v>1</v>
      </c>
      <c r="F955" s="23">
        <v>1</v>
      </c>
      <c r="G955" s="23"/>
      <c r="H955" s="23"/>
      <c r="I955" s="23"/>
      <c r="J955" s="23"/>
      <c r="K955" s="23"/>
      <c r="L955" s="23"/>
      <c r="M955" s="23"/>
      <c r="N955" s="23"/>
      <c r="O955" s="23"/>
      <c r="P955" s="23"/>
    </row>
    <row r="956" spans="1:16">
      <c r="A956" s="23">
        <v>14</v>
      </c>
      <c r="B956" s="23" t="s">
        <v>144</v>
      </c>
      <c r="C956" s="43" t="s">
        <v>98</v>
      </c>
      <c r="D956" s="43" t="s">
        <v>160</v>
      </c>
      <c r="E956" s="23">
        <v>1</v>
      </c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</row>
    <row r="957" spans="1:16">
      <c r="A957" s="23">
        <v>15</v>
      </c>
      <c r="B957" s="23" t="s">
        <v>145</v>
      </c>
      <c r="C957" s="43" t="s">
        <v>98</v>
      </c>
      <c r="D957" s="43" t="s">
        <v>160</v>
      </c>
      <c r="E957" s="23">
        <v>1</v>
      </c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</row>
    <row r="958" spans="1:16">
      <c r="A958" s="23">
        <v>16</v>
      </c>
      <c r="B958" s="23" t="s">
        <v>146</v>
      </c>
      <c r="C958" s="43" t="s">
        <v>98</v>
      </c>
      <c r="D958" s="43" t="s">
        <v>160</v>
      </c>
      <c r="E958" s="23">
        <v>1</v>
      </c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</row>
    <row r="959" spans="1:16">
      <c r="A959" s="23">
        <v>17</v>
      </c>
      <c r="B959" s="23" t="s">
        <v>147</v>
      </c>
      <c r="C959" s="43" t="s">
        <v>98</v>
      </c>
      <c r="D959" s="43" t="s">
        <v>160</v>
      </c>
      <c r="E959" s="23">
        <v>1</v>
      </c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</row>
    <row r="960" spans="1:16">
      <c r="A960" s="23">
        <v>18</v>
      </c>
      <c r="B960" s="23" t="s">
        <v>148</v>
      </c>
      <c r="C960" s="43" t="s">
        <v>149</v>
      </c>
      <c r="D960" s="43" t="s">
        <v>160</v>
      </c>
      <c r="E960" s="23">
        <v>1</v>
      </c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</row>
    <row r="961" spans="1:16">
      <c r="A961" s="23">
        <v>19</v>
      </c>
      <c r="B961" s="23" t="s">
        <v>150</v>
      </c>
      <c r="C961" s="43" t="s">
        <v>149</v>
      </c>
      <c r="D961" s="43" t="s">
        <v>160</v>
      </c>
      <c r="E961" s="23">
        <v>1</v>
      </c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</row>
    <row r="962" spans="1:16">
      <c r="A962" s="23">
        <v>20</v>
      </c>
      <c r="B962" s="23" t="s">
        <v>151</v>
      </c>
      <c r="C962" s="43" t="s">
        <v>149</v>
      </c>
      <c r="D962" s="43" t="s">
        <v>160</v>
      </c>
      <c r="E962" s="23">
        <v>1</v>
      </c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</row>
    <row r="963" spans="1:16">
      <c r="A963" s="23">
        <v>21</v>
      </c>
      <c r="B963" s="23" t="s">
        <v>152</v>
      </c>
      <c r="C963" s="43" t="s">
        <v>153</v>
      </c>
      <c r="D963" s="43" t="s">
        <v>160</v>
      </c>
      <c r="E963" s="23">
        <v>1</v>
      </c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</row>
    <row r="964" spans="1:16">
      <c r="A964" s="23">
        <v>22</v>
      </c>
      <c r="B964" s="23" t="s">
        <v>154</v>
      </c>
      <c r="C964" s="43" t="s">
        <v>153</v>
      </c>
      <c r="D964" s="43" t="s">
        <v>160</v>
      </c>
      <c r="E964" s="23">
        <v>1</v>
      </c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</row>
    <row r="965" spans="1:16">
      <c r="A965" s="23">
        <v>23</v>
      </c>
      <c r="B965" s="23" t="s">
        <v>155</v>
      </c>
      <c r="C965" s="43" t="s">
        <v>153</v>
      </c>
      <c r="D965" s="43" t="s">
        <v>160</v>
      </c>
      <c r="E965" s="23">
        <v>1</v>
      </c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</row>
    <row r="966" spans="1:16">
      <c r="A966" s="23">
        <v>24</v>
      </c>
      <c r="B966" s="23" t="s">
        <v>156</v>
      </c>
      <c r="C966" s="43" t="s">
        <v>157</v>
      </c>
      <c r="D966" s="43" t="s">
        <v>160</v>
      </c>
      <c r="E966" s="23">
        <v>1</v>
      </c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</row>
    <row r="967" spans="1:16">
      <c r="A967" s="23">
        <v>25</v>
      </c>
      <c r="B967" s="23" t="s">
        <v>158</v>
      </c>
      <c r="C967" s="43" t="s">
        <v>159</v>
      </c>
      <c r="D967" s="43" t="s">
        <v>160</v>
      </c>
      <c r="E967" s="23">
        <v>1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</row>
    <row r="968" spans="1:16" s="66" customFormat="1">
      <c r="A968" s="61">
        <v>26</v>
      </c>
      <c r="B968" s="61" t="s">
        <v>4395</v>
      </c>
      <c r="C968" s="62"/>
      <c r="D968" s="62">
        <v>25</v>
      </c>
      <c r="E968" s="61">
        <f>SUM(E943:E967)</f>
        <v>25</v>
      </c>
      <c r="F968" s="61">
        <f t="shared" ref="F968:O968" si="26">SUM(F943:F967)</f>
        <v>3</v>
      </c>
      <c r="G968" s="61">
        <f t="shared" si="26"/>
        <v>0</v>
      </c>
      <c r="H968" s="61">
        <f t="shared" si="26"/>
        <v>0</v>
      </c>
      <c r="I968" s="61">
        <f t="shared" si="26"/>
        <v>0</v>
      </c>
      <c r="J968" s="61">
        <f t="shared" si="26"/>
        <v>0</v>
      </c>
      <c r="K968" s="61">
        <f t="shared" si="26"/>
        <v>0</v>
      </c>
      <c r="L968" s="61">
        <f t="shared" si="26"/>
        <v>0</v>
      </c>
      <c r="M968" s="61">
        <f t="shared" si="26"/>
        <v>0</v>
      </c>
      <c r="N968" s="61">
        <f t="shared" si="26"/>
        <v>0</v>
      </c>
      <c r="O968" s="61">
        <f t="shared" si="26"/>
        <v>0</v>
      </c>
      <c r="P968" s="61"/>
    </row>
    <row r="969" spans="1:16">
      <c r="A969" s="35">
        <v>1</v>
      </c>
      <c r="B969" s="35" t="s">
        <v>1489</v>
      </c>
      <c r="C969" s="41" t="s">
        <v>96</v>
      </c>
      <c r="D969" s="43" t="s">
        <v>1556</v>
      </c>
      <c r="E969" s="123">
        <v>1</v>
      </c>
      <c r="F969" s="123"/>
      <c r="G969" s="123"/>
      <c r="H969" s="123"/>
      <c r="I969" s="123"/>
      <c r="J969" s="123"/>
      <c r="K969" s="123"/>
      <c r="L969" s="124"/>
      <c r="M969" s="124"/>
      <c r="N969" s="124"/>
      <c r="O969" s="124"/>
      <c r="P969" s="23"/>
    </row>
    <row r="970" spans="1:16">
      <c r="A970" s="35">
        <v>2</v>
      </c>
      <c r="B970" s="35" t="s">
        <v>1490</v>
      </c>
      <c r="C970" s="43" t="s">
        <v>97</v>
      </c>
      <c r="D970" s="43" t="s">
        <v>1556</v>
      </c>
      <c r="E970" s="123">
        <v>1</v>
      </c>
      <c r="F970" s="123"/>
      <c r="G970" s="123"/>
      <c r="H970" s="123"/>
      <c r="I970" s="123"/>
      <c r="J970" s="123"/>
      <c r="K970" s="123"/>
      <c r="L970" s="124"/>
      <c r="M970" s="124"/>
      <c r="N970" s="124"/>
      <c r="O970" s="124"/>
      <c r="P970" s="23"/>
    </row>
    <row r="971" spans="1:16">
      <c r="A971" s="35">
        <v>3</v>
      </c>
      <c r="B971" s="35" t="s">
        <v>1491</v>
      </c>
      <c r="C971" s="43" t="s">
        <v>97</v>
      </c>
      <c r="D971" s="43" t="s">
        <v>1556</v>
      </c>
      <c r="E971" s="123">
        <v>1</v>
      </c>
      <c r="F971" s="123">
        <v>1</v>
      </c>
      <c r="G971" s="123">
        <v>1</v>
      </c>
      <c r="H971" s="123"/>
      <c r="I971" s="123"/>
      <c r="J971" s="123"/>
      <c r="K971" s="123"/>
      <c r="L971" s="124"/>
      <c r="M971" s="124"/>
      <c r="N971" s="124"/>
      <c r="O971" s="124"/>
      <c r="P971" s="23"/>
    </row>
    <row r="972" spans="1:16">
      <c r="A972" s="35">
        <v>4</v>
      </c>
      <c r="B972" s="125" t="s">
        <v>1492</v>
      </c>
      <c r="C972" s="43" t="s">
        <v>98</v>
      </c>
      <c r="D972" s="43" t="s">
        <v>1556</v>
      </c>
      <c r="E972" s="123">
        <v>1</v>
      </c>
      <c r="F972" s="123"/>
      <c r="G972" s="123"/>
      <c r="H972" s="123"/>
      <c r="I972" s="123"/>
      <c r="J972" s="123"/>
      <c r="K972" s="123"/>
      <c r="L972" s="124"/>
      <c r="M972" s="124"/>
      <c r="N972" s="124"/>
      <c r="O972" s="124"/>
      <c r="P972" s="23"/>
    </row>
    <row r="973" spans="1:16">
      <c r="A973" s="35">
        <v>5</v>
      </c>
      <c r="B973" s="125" t="s">
        <v>1493</v>
      </c>
      <c r="C973" s="43" t="s">
        <v>98</v>
      </c>
      <c r="D973" s="43" t="s">
        <v>1556</v>
      </c>
      <c r="E973" s="123">
        <v>1</v>
      </c>
      <c r="F973" s="123"/>
      <c r="G973" s="123"/>
      <c r="H973" s="123"/>
      <c r="I973" s="123"/>
      <c r="J973" s="123"/>
      <c r="K973" s="123"/>
      <c r="L973" s="124"/>
      <c r="M973" s="124"/>
      <c r="N973" s="124"/>
      <c r="O973" s="124"/>
      <c r="P973" s="23"/>
    </row>
    <row r="974" spans="1:16">
      <c r="A974" s="35">
        <v>6</v>
      </c>
      <c r="B974" s="125" t="s">
        <v>1494</v>
      </c>
      <c r="C974" s="43" t="s">
        <v>98</v>
      </c>
      <c r="D974" s="43" t="s">
        <v>1556</v>
      </c>
      <c r="E974" s="123">
        <v>1</v>
      </c>
      <c r="F974" s="123"/>
      <c r="G974" s="123"/>
      <c r="H974" s="123"/>
      <c r="I974" s="123"/>
      <c r="J974" s="123"/>
      <c r="K974" s="123"/>
      <c r="L974" s="124"/>
      <c r="M974" s="124"/>
      <c r="N974" s="124"/>
      <c r="O974" s="124"/>
      <c r="P974" s="23"/>
    </row>
    <row r="975" spans="1:16">
      <c r="A975" s="35">
        <v>7</v>
      </c>
      <c r="B975" s="125" t="s">
        <v>1495</v>
      </c>
      <c r="C975" s="43" t="s">
        <v>98</v>
      </c>
      <c r="D975" s="43" t="s">
        <v>1556</v>
      </c>
      <c r="E975" s="123">
        <v>1</v>
      </c>
      <c r="F975" s="123">
        <v>1</v>
      </c>
      <c r="G975" s="123"/>
      <c r="H975" s="123"/>
      <c r="I975" s="123">
        <v>1</v>
      </c>
      <c r="J975" s="123"/>
      <c r="K975" s="123"/>
      <c r="L975" s="124"/>
      <c r="M975" s="124"/>
      <c r="N975" s="124"/>
      <c r="O975" s="124"/>
      <c r="P975" s="23"/>
    </row>
    <row r="976" spans="1:16">
      <c r="A976" s="35">
        <v>8</v>
      </c>
      <c r="B976" s="125" t="s">
        <v>1496</v>
      </c>
      <c r="C976" s="43" t="s">
        <v>98</v>
      </c>
      <c r="D976" s="43" t="s">
        <v>1556</v>
      </c>
      <c r="E976" s="123">
        <v>1</v>
      </c>
      <c r="F976" s="123"/>
      <c r="G976" s="123"/>
      <c r="H976" s="123"/>
      <c r="I976" s="123"/>
      <c r="J976" s="123"/>
      <c r="K976" s="123"/>
      <c r="L976" s="124"/>
      <c r="M976" s="124"/>
      <c r="N976" s="124"/>
      <c r="O976" s="124"/>
      <c r="P976" s="23"/>
    </row>
    <row r="977" spans="1:16">
      <c r="A977" s="35">
        <v>9</v>
      </c>
      <c r="B977" s="125" t="s">
        <v>1497</v>
      </c>
      <c r="C977" s="43" t="s">
        <v>98</v>
      </c>
      <c r="D977" s="43" t="s">
        <v>1556</v>
      </c>
      <c r="E977" s="123">
        <v>1</v>
      </c>
      <c r="F977" s="123"/>
      <c r="G977" s="123"/>
      <c r="H977" s="123"/>
      <c r="I977" s="123"/>
      <c r="J977" s="123"/>
      <c r="K977" s="123"/>
      <c r="L977" s="124"/>
      <c r="M977" s="124"/>
      <c r="N977" s="124"/>
      <c r="O977" s="124"/>
      <c r="P977" s="23"/>
    </row>
    <row r="978" spans="1:16">
      <c r="A978" s="35">
        <v>10</v>
      </c>
      <c r="B978" s="125" t="s">
        <v>1498</v>
      </c>
      <c r="C978" s="43" t="s">
        <v>98</v>
      </c>
      <c r="D978" s="43" t="s">
        <v>1556</v>
      </c>
      <c r="E978" s="123">
        <v>1</v>
      </c>
      <c r="F978" s="123"/>
      <c r="G978" s="123"/>
      <c r="H978" s="123"/>
      <c r="I978" s="123"/>
      <c r="J978" s="123"/>
      <c r="K978" s="123"/>
      <c r="L978" s="124"/>
      <c r="M978" s="124"/>
      <c r="N978" s="124"/>
      <c r="O978" s="124"/>
      <c r="P978" s="23"/>
    </row>
    <row r="979" spans="1:16">
      <c r="A979" s="35">
        <v>11</v>
      </c>
      <c r="B979" s="125" t="s">
        <v>1499</v>
      </c>
      <c r="C979" s="43" t="s">
        <v>98</v>
      </c>
      <c r="D979" s="43" t="s">
        <v>1556</v>
      </c>
      <c r="E979" s="123">
        <v>1</v>
      </c>
      <c r="F979" s="123"/>
      <c r="G979" s="123"/>
      <c r="H979" s="123"/>
      <c r="I979" s="123"/>
      <c r="J979" s="123"/>
      <c r="K979" s="123"/>
      <c r="L979" s="124"/>
      <c r="M979" s="124"/>
      <c r="N979" s="124"/>
      <c r="O979" s="124"/>
      <c r="P979" s="23"/>
    </row>
    <row r="980" spans="1:16">
      <c r="A980" s="35">
        <v>12</v>
      </c>
      <c r="B980" s="125" t="s">
        <v>1500</v>
      </c>
      <c r="C980" s="43" t="s">
        <v>98</v>
      </c>
      <c r="D980" s="43" t="s">
        <v>1556</v>
      </c>
      <c r="E980" s="123">
        <v>1</v>
      </c>
      <c r="F980" s="123"/>
      <c r="G980" s="123"/>
      <c r="H980" s="123"/>
      <c r="I980" s="123"/>
      <c r="J980" s="123"/>
      <c r="K980" s="123"/>
      <c r="L980" s="124"/>
      <c r="M980" s="124"/>
      <c r="N980" s="124"/>
      <c r="O980" s="124"/>
      <c r="P980" s="23"/>
    </row>
    <row r="981" spans="1:16">
      <c r="A981" s="35">
        <v>13</v>
      </c>
      <c r="B981" s="125" t="s">
        <v>1501</v>
      </c>
      <c r="C981" s="87" t="s">
        <v>98</v>
      </c>
      <c r="D981" s="43" t="s">
        <v>1556</v>
      </c>
      <c r="E981" s="123"/>
      <c r="F981" s="123"/>
      <c r="G981" s="123"/>
      <c r="H981" s="123"/>
      <c r="I981" s="123"/>
      <c r="J981" s="123"/>
      <c r="K981" s="123"/>
      <c r="L981" s="124"/>
      <c r="M981" s="124"/>
      <c r="N981" s="124"/>
      <c r="O981" s="124"/>
      <c r="P981" s="23"/>
    </row>
    <row r="982" spans="1:16">
      <c r="A982" s="35">
        <v>14</v>
      </c>
      <c r="B982" s="125" t="s">
        <v>1502</v>
      </c>
      <c r="C982" s="87" t="s">
        <v>98</v>
      </c>
      <c r="D982" s="43" t="s">
        <v>1556</v>
      </c>
      <c r="E982" s="123"/>
      <c r="F982" s="123"/>
      <c r="G982" s="123"/>
      <c r="H982" s="123"/>
      <c r="I982" s="123"/>
      <c r="J982" s="123"/>
      <c r="K982" s="123"/>
      <c r="L982" s="124"/>
      <c r="M982" s="124"/>
      <c r="N982" s="124"/>
      <c r="O982" s="124"/>
      <c r="P982" s="23"/>
    </row>
    <row r="983" spans="1:16">
      <c r="A983" s="35">
        <v>15</v>
      </c>
      <c r="B983" s="125" t="s">
        <v>1503</v>
      </c>
      <c r="C983" s="43" t="s">
        <v>98</v>
      </c>
      <c r="D983" s="43" t="s">
        <v>1556</v>
      </c>
      <c r="E983" s="123">
        <v>1</v>
      </c>
      <c r="F983" s="123"/>
      <c r="G983" s="123"/>
      <c r="H983" s="123"/>
      <c r="I983" s="123"/>
      <c r="J983" s="123"/>
      <c r="K983" s="123"/>
      <c r="L983" s="124"/>
      <c r="M983" s="124"/>
      <c r="N983" s="124"/>
      <c r="O983" s="124"/>
      <c r="P983" s="23"/>
    </row>
    <row r="984" spans="1:16">
      <c r="A984" s="35">
        <v>16</v>
      </c>
      <c r="B984" s="125" t="s">
        <v>1504</v>
      </c>
      <c r="C984" s="43" t="s">
        <v>98</v>
      </c>
      <c r="D984" s="43" t="s">
        <v>1556</v>
      </c>
      <c r="E984" s="123">
        <v>1</v>
      </c>
      <c r="F984" s="123"/>
      <c r="G984" s="123"/>
      <c r="H984" s="123"/>
      <c r="I984" s="123"/>
      <c r="J984" s="123"/>
      <c r="K984" s="123"/>
      <c r="L984" s="124"/>
      <c r="M984" s="124"/>
      <c r="N984" s="124"/>
      <c r="O984" s="124"/>
      <c r="P984" s="23"/>
    </row>
    <row r="985" spans="1:16">
      <c r="A985" s="35">
        <v>17</v>
      </c>
      <c r="B985" s="125" t="s">
        <v>1505</v>
      </c>
      <c r="C985" s="43" t="s">
        <v>98</v>
      </c>
      <c r="D985" s="43" t="s">
        <v>1556</v>
      </c>
      <c r="E985" s="123">
        <v>1</v>
      </c>
      <c r="F985" s="123"/>
      <c r="G985" s="123"/>
      <c r="H985" s="123"/>
      <c r="I985" s="123"/>
      <c r="J985" s="123"/>
      <c r="K985" s="123"/>
      <c r="L985" s="124"/>
      <c r="M985" s="124"/>
      <c r="N985" s="124"/>
      <c r="O985" s="124"/>
      <c r="P985" s="23"/>
    </row>
    <row r="986" spans="1:16">
      <c r="A986" s="35">
        <v>18</v>
      </c>
      <c r="B986" s="125" t="s">
        <v>1506</v>
      </c>
      <c r="C986" s="43" t="s">
        <v>98</v>
      </c>
      <c r="D986" s="43" t="s">
        <v>1556</v>
      </c>
      <c r="E986" s="123">
        <v>1</v>
      </c>
      <c r="F986" s="123"/>
      <c r="G986" s="123"/>
      <c r="H986" s="123"/>
      <c r="I986" s="123"/>
      <c r="J986" s="123"/>
      <c r="K986" s="123"/>
      <c r="L986" s="124"/>
      <c r="M986" s="124"/>
      <c r="N986" s="124"/>
      <c r="O986" s="124"/>
      <c r="P986" s="23"/>
    </row>
    <row r="987" spans="1:16">
      <c r="A987" s="35">
        <v>19</v>
      </c>
      <c r="B987" s="125" t="s">
        <v>1507</v>
      </c>
      <c r="C987" s="43" t="s">
        <v>98</v>
      </c>
      <c r="D987" s="43" t="s">
        <v>1556</v>
      </c>
      <c r="E987" s="123"/>
      <c r="F987" s="123"/>
      <c r="G987" s="123"/>
      <c r="H987" s="123"/>
      <c r="I987" s="123"/>
      <c r="J987" s="123"/>
      <c r="K987" s="123"/>
      <c r="L987" s="124"/>
      <c r="M987" s="124"/>
      <c r="N987" s="124"/>
      <c r="O987" s="124"/>
      <c r="P987" s="23"/>
    </row>
    <row r="988" spans="1:16">
      <c r="A988" s="35">
        <v>20</v>
      </c>
      <c r="B988" s="125" t="s">
        <v>1508</v>
      </c>
      <c r="C988" s="43" t="s">
        <v>98</v>
      </c>
      <c r="D988" s="43" t="s">
        <v>1556</v>
      </c>
      <c r="E988" s="123">
        <v>1</v>
      </c>
      <c r="F988" s="123"/>
      <c r="G988" s="123"/>
      <c r="H988" s="123"/>
      <c r="I988" s="123"/>
      <c r="J988" s="123"/>
      <c r="K988" s="123"/>
      <c r="L988" s="124"/>
      <c r="M988" s="124"/>
      <c r="N988" s="124"/>
      <c r="O988" s="124"/>
      <c r="P988" s="23"/>
    </row>
    <row r="989" spans="1:16">
      <c r="A989" s="35">
        <v>21</v>
      </c>
      <c r="B989" s="125" t="s">
        <v>1509</v>
      </c>
      <c r="C989" s="43" t="s">
        <v>98</v>
      </c>
      <c r="D989" s="43" t="s">
        <v>1556</v>
      </c>
      <c r="E989" s="123">
        <v>1</v>
      </c>
      <c r="F989" s="123"/>
      <c r="G989" s="123"/>
      <c r="H989" s="123"/>
      <c r="I989" s="123"/>
      <c r="J989" s="123"/>
      <c r="K989" s="123"/>
      <c r="L989" s="124"/>
      <c r="M989" s="124"/>
      <c r="N989" s="124"/>
      <c r="O989" s="124"/>
      <c r="P989" s="23"/>
    </row>
    <row r="990" spans="1:16">
      <c r="A990" s="35">
        <v>22</v>
      </c>
      <c r="B990" s="125" t="s">
        <v>1510</v>
      </c>
      <c r="C990" s="43" t="s">
        <v>98</v>
      </c>
      <c r="D990" s="43" t="s">
        <v>1556</v>
      </c>
      <c r="E990" s="123">
        <v>1</v>
      </c>
      <c r="F990" s="123">
        <v>1</v>
      </c>
      <c r="G990" s="123"/>
      <c r="H990" s="123"/>
      <c r="I990" s="123"/>
      <c r="J990" s="123"/>
      <c r="K990" s="123"/>
      <c r="L990" s="124"/>
      <c r="M990" s="124"/>
      <c r="N990" s="124"/>
      <c r="O990" s="124"/>
      <c r="P990" s="23"/>
    </row>
    <row r="991" spans="1:16">
      <c r="A991" s="35">
        <v>23</v>
      </c>
      <c r="B991" s="125" t="s">
        <v>1511</v>
      </c>
      <c r="C991" s="43" t="s">
        <v>98</v>
      </c>
      <c r="D991" s="43" t="s">
        <v>1556</v>
      </c>
      <c r="E991" s="123">
        <v>1</v>
      </c>
      <c r="F991" s="123"/>
      <c r="G991" s="123"/>
      <c r="H991" s="123"/>
      <c r="I991" s="123"/>
      <c r="J991" s="123"/>
      <c r="K991" s="123"/>
      <c r="L991" s="124"/>
      <c r="M991" s="124"/>
      <c r="N991" s="124"/>
      <c r="O991" s="124"/>
      <c r="P991" s="23"/>
    </row>
    <row r="992" spans="1:16">
      <c r="A992" s="35">
        <v>24</v>
      </c>
      <c r="B992" s="125" t="s">
        <v>1512</v>
      </c>
      <c r="C992" s="43" t="s">
        <v>98</v>
      </c>
      <c r="D992" s="43" t="s">
        <v>1556</v>
      </c>
      <c r="E992" s="123">
        <v>1</v>
      </c>
      <c r="F992" s="123">
        <v>1</v>
      </c>
      <c r="G992" s="123"/>
      <c r="H992" s="123"/>
      <c r="I992" s="123"/>
      <c r="J992" s="123"/>
      <c r="K992" s="123"/>
      <c r="L992" s="124"/>
      <c r="M992" s="124"/>
      <c r="N992" s="124"/>
      <c r="O992" s="124"/>
      <c r="P992" s="23"/>
    </row>
    <row r="993" spans="1:16">
      <c r="A993" s="35">
        <v>25</v>
      </c>
      <c r="B993" s="125" t="s">
        <v>1513</v>
      </c>
      <c r="C993" s="43" t="s">
        <v>98</v>
      </c>
      <c r="D993" s="43" t="s">
        <v>1556</v>
      </c>
      <c r="E993" s="123">
        <v>1</v>
      </c>
      <c r="F993" s="123"/>
      <c r="G993" s="123"/>
      <c r="H993" s="123"/>
      <c r="I993" s="123"/>
      <c r="J993" s="123"/>
      <c r="K993" s="123"/>
      <c r="L993" s="124"/>
      <c r="M993" s="124"/>
      <c r="N993" s="124"/>
      <c r="O993" s="124"/>
      <c r="P993" s="23"/>
    </row>
    <row r="994" spans="1:16">
      <c r="A994" s="35">
        <v>26</v>
      </c>
      <c r="B994" s="125" t="s">
        <v>1514</v>
      </c>
      <c r="C994" s="87" t="s">
        <v>98</v>
      </c>
      <c r="D994" s="43" t="s">
        <v>1556</v>
      </c>
      <c r="E994" s="123"/>
      <c r="F994" s="123"/>
      <c r="G994" s="123"/>
      <c r="H994" s="123"/>
      <c r="I994" s="123"/>
      <c r="J994" s="123"/>
      <c r="K994" s="123"/>
      <c r="L994" s="124"/>
      <c r="M994" s="124"/>
      <c r="N994" s="124"/>
      <c r="O994" s="124"/>
      <c r="P994" s="23"/>
    </row>
    <row r="995" spans="1:16">
      <c r="A995" s="35">
        <v>27</v>
      </c>
      <c r="B995" s="125" t="s">
        <v>1515</v>
      </c>
      <c r="C995" s="43" t="s">
        <v>98</v>
      </c>
      <c r="D995" s="43" t="s">
        <v>1556</v>
      </c>
      <c r="E995" s="123">
        <v>1</v>
      </c>
      <c r="F995" s="123"/>
      <c r="G995" s="123"/>
      <c r="H995" s="123"/>
      <c r="I995" s="123"/>
      <c r="J995" s="123"/>
      <c r="K995" s="123"/>
      <c r="L995" s="124"/>
      <c r="M995" s="124"/>
      <c r="N995" s="124"/>
      <c r="O995" s="124"/>
      <c r="P995" s="23"/>
    </row>
    <row r="996" spans="1:16">
      <c r="A996" s="35">
        <v>28</v>
      </c>
      <c r="B996" s="125" t="s">
        <v>1516</v>
      </c>
      <c r="C996" s="43" t="s">
        <v>98</v>
      </c>
      <c r="D996" s="43" t="s">
        <v>1556</v>
      </c>
      <c r="E996" s="123">
        <v>1</v>
      </c>
      <c r="F996" s="123"/>
      <c r="G996" s="123"/>
      <c r="H996" s="123"/>
      <c r="I996" s="123"/>
      <c r="J996" s="123"/>
      <c r="K996" s="123"/>
      <c r="L996" s="124"/>
      <c r="M996" s="124"/>
      <c r="N996" s="124"/>
      <c r="O996" s="124"/>
      <c r="P996" s="23"/>
    </row>
    <row r="997" spans="1:16">
      <c r="A997" s="35">
        <v>29</v>
      </c>
      <c r="B997" s="125" t="s">
        <v>1517</v>
      </c>
      <c r="C997" s="43" t="s">
        <v>98</v>
      </c>
      <c r="D997" s="43" t="s">
        <v>1556</v>
      </c>
      <c r="E997" s="123">
        <v>1</v>
      </c>
      <c r="F997" s="123"/>
      <c r="G997" s="123"/>
      <c r="H997" s="123"/>
      <c r="I997" s="123"/>
      <c r="J997" s="123"/>
      <c r="K997" s="123"/>
      <c r="L997" s="124"/>
      <c r="M997" s="124"/>
      <c r="N997" s="124"/>
      <c r="O997" s="124"/>
      <c r="P997" s="23"/>
    </row>
    <row r="998" spans="1:16">
      <c r="A998" s="35">
        <v>30</v>
      </c>
      <c r="B998" s="125" t="s">
        <v>1518</v>
      </c>
      <c r="C998" s="43" t="s">
        <v>98</v>
      </c>
      <c r="D998" s="43" t="s">
        <v>1556</v>
      </c>
      <c r="E998" s="123">
        <v>1</v>
      </c>
      <c r="F998" s="123"/>
      <c r="G998" s="123"/>
      <c r="H998" s="123"/>
      <c r="I998" s="123"/>
      <c r="J998" s="123"/>
      <c r="K998" s="123"/>
      <c r="L998" s="124"/>
      <c r="M998" s="124"/>
      <c r="N998" s="124"/>
      <c r="O998" s="124"/>
      <c r="P998" s="23"/>
    </row>
    <row r="999" spans="1:16">
      <c r="A999" s="35">
        <v>31</v>
      </c>
      <c r="B999" s="125" t="s">
        <v>1519</v>
      </c>
      <c r="C999" s="43" t="s">
        <v>98</v>
      </c>
      <c r="D999" s="43" t="s">
        <v>1556</v>
      </c>
      <c r="E999" s="123">
        <v>1</v>
      </c>
      <c r="F999" s="123">
        <v>1</v>
      </c>
      <c r="G999" s="123"/>
      <c r="H999" s="123"/>
      <c r="I999" s="123"/>
      <c r="J999" s="123"/>
      <c r="K999" s="123"/>
      <c r="L999" s="124"/>
      <c r="M999" s="124"/>
      <c r="N999" s="124"/>
      <c r="O999" s="124"/>
      <c r="P999" s="23"/>
    </row>
    <row r="1000" spans="1:16">
      <c r="A1000" s="35">
        <v>32</v>
      </c>
      <c r="B1000" s="125" t="s">
        <v>1520</v>
      </c>
      <c r="C1000" s="43" t="s">
        <v>98</v>
      </c>
      <c r="D1000" s="43" t="s">
        <v>1556</v>
      </c>
      <c r="E1000" s="123">
        <v>1</v>
      </c>
      <c r="F1000" s="123"/>
      <c r="G1000" s="123"/>
      <c r="H1000" s="123"/>
      <c r="I1000" s="123"/>
      <c r="J1000" s="123"/>
      <c r="K1000" s="123"/>
      <c r="L1000" s="124"/>
      <c r="M1000" s="124"/>
      <c r="N1000" s="124"/>
      <c r="O1000" s="124"/>
      <c r="P1000" s="23"/>
    </row>
    <row r="1001" spans="1:16">
      <c r="A1001" s="35">
        <v>33</v>
      </c>
      <c r="B1001" s="125" t="s">
        <v>1521</v>
      </c>
      <c r="C1001" s="43" t="s">
        <v>98</v>
      </c>
      <c r="D1001" s="43" t="s">
        <v>1556</v>
      </c>
      <c r="E1001" s="123">
        <v>1</v>
      </c>
      <c r="F1001" s="123"/>
      <c r="G1001" s="123"/>
      <c r="H1001" s="123"/>
      <c r="I1001" s="123"/>
      <c r="J1001" s="123"/>
      <c r="K1001" s="123"/>
      <c r="L1001" s="124"/>
      <c r="M1001" s="124"/>
      <c r="N1001" s="124"/>
      <c r="O1001" s="124"/>
      <c r="P1001" s="23"/>
    </row>
    <row r="1002" spans="1:16">
      <c r="A1002" s="35">
        <v>34</v>
      </c>
      <c r="B1002" s="125" t="s">
        <v>1522</v>
      </c>
      <c r="C1002" s="87" t="s">
        <v>98</v>
      </c>
      <c r="D1002" s="43" t="s">
        <v>1556</v>
      </c>
      <c r="E1002" s="123"/>
      <c r="F1002" s="123"/>
      <c r="G1002" s="123"/>
      <c r="H1002" s="123"/>
      <c r="I1002" s="123"/>
      <c r="J1002" s="123"/>
      <c r="K1002" s="123"/>
      <c r="L1002" s="124"/>
      <c r="M1002" s="124"/>
      <c r="N1002" s="124"/>
      <c r="O1002" s="124"/>
      <c r="P1002" s="23"/>
    </row>
    <row r="1003" spans="1:16">
      <c r="A1003" s="35">
        <v>35</v>
      </c>
      <c r="B1003" s="125" t="s">
        <v>1523</v>
      </c>
      <c r="C1003" s="43" t="s">
        <v>98</v>
      </c>
      <c r="D1003" s="43" t="s">
        <v>1556</v>
      </c>
      <c r="E1003" s="123">
        <v>1</v>
      </c>
      <c r="F1003" s="123"/>
      <c r="G1003" s="123"/>
      <c r="H1003" s="123"/>
      <c r="I1003" s="123"/>
      <c r="J1003" s="123"/>
      <c r="K1003" s="123"/>
      <c r="L1003" s="124"/>
      <c r="M1003" s="124"/>
      <c r="N1003" s="124"/>
      <c r="O1003" s="124"/>
      <c r="P1003" s="23"/>
    </row>
    <row r="1004" spans="1:16">
      <c r="A1004" s="35">
        <v>36</v>
      </c>
      <c r="B1004" s="125" t="s">
        <v>1524</v>
      </c>
      <c r="C1004" s="43" t="s">
        <v>98</v>
      </c>
      <c r="D1004" s="43" t="s">
        <v>1556</v>
      </c>
      <c r="E1004" s="123">
        <v>1</v>
      </c>
      <c r="F1004" s="123"/>
      <c r="G1004" s="123"/>
      <c r="H1004" s="123"/>
      <c r="I1004" s="123"/>
      <c r="J1004" s="123"/>
      <c r="K1004" s="123"/>
      <c r="L1004" s="124"/>
      <c r="M1004" s="124"/>
      <c r="N1004" s="124"/>
      <c r="O1004" s="124"/>
      <c r="P1004" s="23"/>
    </row>
    <row r="1005" spans="1:16">
      <c r="A1005" s="35">
        <v>37</v>
      </c>
      <c r="B1005" s="125" t="s">
        <v>1525</v>
      </c>
      <c r="C1005" s="43" t="s">
        <v>98</v>
      </c>
      <c r="D1005" s="43" t="s">
        <v>1556</v>
      </c>
      <c r="E1005" s="123">
        <v>1</v>
      </c>
      <c r="F1005" s="123"/>
      <c r="G1005" s="123"/>
      <c r="H1005" s="123"/>
      <c r="I1005" s="123"/>
      <c r="J1005" s="123"/>
      <c r="K1005" s="123"/>
      <c r="L1005" s="124"/>
      <c r="M1005" s="124"/>
      <c r="N1005" s="124"/>
      <c r="O1005" s="124"/>
      <c r="P1005" s="23"/>
    </row>
    <row r="1006" spans="1:16">
      <c r="A1006" s="35">
        <v>38</v>
      </c>
      <c r="B1006" s="125" t="s">
        <v>1526</v>
      </c>
      <c r="C1006" s="43" t="s">
        <v>98</v>
      </c>
      <c r="D1006" s="43" t="s">
        <v>1556</v>
      </c>
      <c r="E1006" s="123">
        <v>1</v>
      </c>
      <c r="F1006" s="123">
        <v>1</v>
      </c>
      <c r="G1006" s="123"/>
      <c r="H1006" s="123"/>
      <c r="I1006" s="123">
        <v>1</v>
      </c>
      <c r="J1006" s="123"/>
      <c r="K1006" s="123"/>
      <c r="L1006" s="124"/>
      <c r="M1006" s="124"/>
      <c r="N1006" s="124"/>
      <c r="O1006" s="124"/>
      <c r="P1006" s="23"/>
    </row>
    <row r="1007" spans="1:16">
      <c r="A1007" s="35">
        <v>39</v>
      </c>
      <c r="B1007" s="125" t="s">
        <v>1527</v>
      </c>
      <c r="C1007" s="43" t="s">
        <v>98</v>
      </c>
      <c r="D1007" s="43" t="s">
        <v>1556</v>
      </c>
      <c r="E1007" s="123">
        <v>1</v>
      </c>
      <c r="F1007" s="123"/>
      <c r="G1007" s="123"/>
      <c r="H1007" s="123"/>
      <c r="I1007" s="123"/>
      <c r="J1007" s="123"/>
      <c r="K1007" s="123"/>
      <c r="L1007" s="124"/>
      <c r="M1007" s="124"/>
      <c r="N1007" s="124"/>
      <c r="O1007" s="124"/>
      <c r="P1007" s="23"/>
    </row>
    <row r="1008" spans="1:16">
      <c r="A1008" s="35">
        <v>40</v>
      </c>
      <c r="B1008" s="125" t="s">
        <v>1528</v>
      </c>
      <c r="C1008" s="43" t="s">
        <v>98</v>
      </c>
      <c r="D1008" s="43" t="s">
        <v>1556</v>
      </c>
      <c r="E1008" s="123">
        <v>1</v>
      </c>
      <c r="F1008" s="123">
        <v>1</v>
      </c>
      <c r="G1008" s="123"/>
      <c r="H1008" s="123"/>
      <c r="I1008" s="123">
        <v>1</v>
      </c>
      <c r="J1008" s="123"/>
      <c r="K1008" s="123"/>
      <c r="L1008" s="124"/>
      <c r="M1008" s="124"/>
      <c r="N1008" s="124"/>
      <c r="O1008" s="124"/>
      <c r="P1008" s="23"/>
    </row>
    <row r="1009" spans="1:16">
      <c r="A1009" s="35">
        <v>41</v>
      </c>
      <c r="B1009" s="23" t="s">
        <v>1529</v>
      </c>
      <c r="C1009" s="43" t="s">
        <v>98</v>
      </c>
      <c r="D1009" s="43" t="s">
        <v>1556</v>
      </c>
      <c r="E1009" s="123">
        <v>1</v>
      </c>
      <c r="F1009" s="123"/>
      <c r="G1009" s="123"/>
      <c r="H1009" s="123"/>
      <c r="I1009" s="123"/>
      <c r="J1009" s="123"/>
      <c r="K1009" s="123"/>
      <c r="L1009" s="124"/>
      <c r="M1009" s="124"/>
      <c r="N1009" s="124"/>
      <c r="O1009" s="124"/>
      <c r="P1009" s="23"/>
    </row>
    <row r="1010" spans="1:16">
      <c r="A1010" s="35">
        <v>42</v>
      </c>
      <c r="B1010" s="125" t="s">
        <v>1530</v>
      </c>
      <c r="C1010" s="43" t="s">
        <v>98</v>
      </c>
      <c r="D1010" s="43" t="s">
        <v>1556</v>
      </c>
      <c r="E1010" s="123">
        <v>1</v>
      </c>
      <c r="F1010" s="123"/>
      <c r="G1010" s="123"/>
      <c r="H1010" s="123"/>
      <c r="I1010" s="123"/>
      <c r="J1010" s="123"/>
      <c r="K1010" s="123"/>
      <c r="L1010" s="124"/>
      <c r="M1010" s="124"/>
      <c r="N1010" s="124"/>
      <c r="O1010" s="124"/>
      <c r="P1010" s="23"/>
    </row>
    <row r="1011" spans="1:16">
      <c r="A1011" s="35">
        <v>43</v>
      </c>
      <c r="B1011" s="125" t="s">
        <v>1531</v>
      </c>
      <c r="C1011" s="43" t="s">
        <v>98</v>
      </c>
      <c r="D1011" s="43" t="s">
        <v>1556</v>
      </c>
      <c r="E1011" s="123">
        <v>1</v>
      </c>
      <c r="F1011" s="123"/>
      <c r="G1011" s="123"/>
      <c r="H1011" s="123"/>
      <c r="I1011" s="123"/>
      <c r="J1011" s="123"/>
      <c r="K1011" s="123"/>
      <c r="L1011" s="124"/>
      <c r="M1011" s="124"/>
      <c r="N1011" s="124"/>
      <c r="O1011" s="124"/>
      <c r="P1011" s="23"/>
    </row>
    <row r="1012" spans="1:16">
      <c r="A1012" s="35">
        <v>44</v>
      </c>
      <c r="B1012" s="125" t="s">
        <v>1532</v>
      </c>
      <c r="C1012" s="43" t="s">
        <v>98</v>
      </c>
      <c r="D1012" s="43" t="s">
        <v>1556</v>
      </c>
      <c r="E1012" s="123">
        <v>1</v>
      </c>
      <c r="F1012" s="123"/>
      <c r="G1012" s="123"/>
      <c r="H1012" s="123"/>
      <c r="I1012" s="123"/>
      <c r="J1012" s="123"/>
      <c r="K1012" s="123"/>
      <c r="L1012" s="124"/>
      <c r="M1012" s="124"/>
      <c r="N1012" s="124"/>
      <c r="O1012" s="124"/>
      <c r="P1012" s="23"/>
    </row>
    <row r="1013" spans="1:16">
      <c r="A1013" s="35">
        <v>45</v>
      </c>
      <c r="B1013" s="125" t="s">
        <v>1533</v>
      </c>
      <c r="C1013" s="43" t="s">
        <v>98</v>
      </c>
      <c r="D1013" s="43" t="s">
        <v>1556</v>
      </c>
      <c r="E1013" s="123">
        <v>1</v>
      </c>
      <c r="F1013" s="123"/>
      <c r="G1013" s="123"/>
      <c r="H1013" s="123"/>
      <c r="I1013" s="123"/>
      <c r="J1013" s="123"/>
      <c r="K1013" s="123"/>
      <c r="L1013" s="124"/>
      <c r="M1013" s="124"/>
      <c r="N1013" s="124"/>
      <c r="O1013" s="124"/>
      <c r="P1013" s="23"/>
    </row>
    <row r="1014" spans="1:16">
      <c r="A1014" s="35">
        <v>46</v>
      </c>
      <c r="B1014" s="125" t="s">
        <v>1534</v>
      </c>
      <c r="C1014" s="43" t="s">
        <v>98</v>
      </c>
      <c r="D1014" s="43" t="s">
        <v>1556</v>
      </c>
      <c r="E1014" s="123">
        <v>1</v>
      </c>
      <c r="F1014" s="123"/>
      <c r="G1014" s="123"/>
      <c r="H1014" s="123"/>
      <c r="I1014" s="123"/>
      <c r="J1014" s="123"/>
      <c r="K1014" s="123"/>
      <c r="L1014" s="124"/>
      <c r="M1014" s="124"/>
      <c r="N1014" s="124"/>
      <c r="O1014" s="124"/>
      <c r="P1014" s="23"/>
    </row>
    <row r="1015" spans="1:16">
      <c r="A1015" s="35">
        <v>47</v>
      </c>
      <c r="B1015" s="125" t="s">
        <v>1535</v>
      </c>
      <c r="C1015" s="43" t="s">
        <v>98</v>
      </c>
      <c r="D1015" s="43" t="s">
        <v>1556</v>
      </c>
      <c r="E1015" s="123">
        <v>1</v>
      </c>
      <c r="F1015" s="123"/>
      <c r="G1015" s="123"/>
      <c r="H1015" s="123"/>
      <c r="I1015" s="123"/>
      <c r="J1015" s="123"/>
      <c r="K1015" s="123"/>
      <c r="L1015" s="124"/>
      <c r="M1015" s="124"/>
      <c r="N1015" s="124"/>
      <c r="O1015" s="124"/>
      <c r="P1015" s="23"/>
    </row>
    <row r="1016" spans="1:16">
      <c r="A1016" s="35">
        <v>48</v>
      </c>
      <c r="B1016" s="125" t="s">
        <v>1536</v>
      </c>
      <c r="C1016" s="43" t="s">
        <v>98</v>
      </c>
      <c r="D1016" s="43" t="s">
        <v>1556</v>
      </c>
      <c r="E1016" s="123">
        <v>1</v>
      </c>
      <c r="F1016" s="123"/>
      <c r="G1016" s="123"/>
      <c r="H1016" s="123"/>
      <c r="I1016" s="123"/>
      <c r="J1016" s="123"/>
      <c r="K1016" s="123"/>
      <c r="L1016" s="124"/>
      <c r="M1016" s="124"/>
      <c r="N1016" s="124"/>
      <c r="O1016" s="124"/>
      <c r="P1016" s="23"/>
    </row>
    <row r="1017" spans="1:16">
      <c r="A1017" s="35">
        <v>49</v>
      </c>
      <c r="B1017" s="125" t="s">
        <v>1537</v>
      </c>
      <c r="C1017" s="87" t="s">
        <v>98</v>
      </c>
      <c r="D1017" s="43" t="s">
        <v>1556</v>
      </c>
      <c r="E1017" s="123"/>
      <c r="F1017" s="123"/>
      <c r="G1017" s="123"/>
      <c r="H1017" s="123"/>
      <c r="I1017" s="123"/>
      <c r="J1017" s="123"/>
      <c r="K1017" s="123"/>
      <c r="L1017" s="124"/>
      <c r="M1017" s="124"/>
      <c r="N1017" s="124"/>
      <c r="O1017" s="124"/>
      <c r="P1017" s="23"/>
    </row>
    <row r="1018" spans="1:16">
      <c r="A1018" s="35">
        <v>50</v>
      </c>
      <c r="B1018" s="125" t="s">
        <v>1538</v>
      </c>
      <c r="C1018" s="43" t="s">
        <v>98</v>
      </c>
      <c r="D1018" s="43" t="s">
        <v>1556</v>
      </c>
      <c r="E1018" s="123">
        <v>1</v>
      </c>
      <c r="F1018" s="123">
        <v>1</v>
      </c>
      <c r="G1018" s="123">
        <v>1</v>
      </c>
      <c r="H1018" s="123"/>
      <c r="I1018" s="123"/>
      <c r="J1018" s="123"/>
      <c r="K1018" s="123"/>
      <c r="L1018" s="124"/>
      <c r="M1018" s="124"/>
      <c r="N1018" s="124"/>
      <c r="O1018" s="124">
        <v>1</v>
      </c>
      <c r="P1018" s="23"/>
    </row>
    <row r="1019" spans="1:16">
      <c r="A1019" s="35">
        <v>51</v>
      </c>
      <c r="B1019" s="125" t="s">
        <v>1539</v>
      </c>
      <c r="C1019" s="43" t="s">
        <v>98</v>
      </c>
      <c r="D1019" s="43" t="s">
        <v>1556</v>
      </c>
      <c r="E1019" s="123">
        <v>1</v>
      </c>
      <c r="F1019" s="123"/>
      <c r="G1019" s="123"/>
      <c r="H1019" s="123"/>
      <c r="I1019" s="123"/>
      <c r="J1019" s="123"/>
      <c r="K1019" s="123"/>
      <c r="L1019" s="124"/>
      <c r="M1019" s="124"/>
      <c r="N1019" s="124"/>
      <c r="O1019" s="124"/>
      <c r="P1019" s="23"/>
    </row>
    <row r="1020" spans="1:16">
      <c r="A1020" s="35">
        <v>52</v>
      </c>
      <c r="B1020" s="125" t="s">
        <v>1540</v>
      </c>
      <c r="C1020" s="43" t="s">
        <v>98</v>
      </c>
      <c r="D1020" s="43" t="s">
        <v>1556</v>
      </c>
      <c r="E1020" s="123">
        <v>1</v>
      </c>
      <c r="F1020" s="123"/>
      <c r="G1020" s="123"/>
      <c r="H1020" s="123"/>
      <c r="I1020" s="123"/>
      <c r="J1020" s="123"/>
      <c r="K1020" s="123"/>
      <c r="L1020" s="124"/>
      <c r="M1020" s="124"/>
      <c r="N1020" s="124"/>
      <c r="O1020" s="124"/>
      <c r="P1020" s="23"/>
    </row>
    <row r="1021" spans="1:16">
      <c r="A1021" s="35">
        <v>53</v>
      </c>
      <c r="B1021" s="125" t="s">
        <v>1541</v>
      </c>
      <c r="C1021" s="43" t="s">
        <v>98</v>
      </c>
      <c r="D1021" s="43" t="s">
        <v>1556</v>
      </c>
      <c r="E1021" s="123">
        <v>1</v>
      </c>
      <c r="F1021" s="123"/>
      <c r="G1021" s="123"/>
      <c r="H1021" s="123"/>
      <c r="I1021" s="123"/>
      <c r="J1021" s="123"/>
      <c r="K1021" s="123"/>
      <c r="L1021" s="124"/>
      <c r="M1021" s="124"/>
      <c r="N1021" s="124"/>
      <c r="O1021" s="124"/>
      <c r="P1021" s="23"/>
    </row>
    <row r="1022" spans="1:16">
      <c r="A1022" s="35">
        <v>54</v>
      </c>
      <c r="B1022" s="126" t="s">
        <v>1542</v>
      </c>
      <c r="C1022" s="87" t="s">
        <v>1543</v>
      </c>
      <c r="D1022" s="43" t="s">
        <v>1556</v>
      </c>
      <c r="E1022" s="123">
        <v>1</v>
      </c>
      <c r="F1022" s="123"/>
      <c r="G1022" s="123"/>
      <c r="H1022" s="123"/>
      <c r="I1022" s="123"/>
      <c r="J1022" s="123"/>
      <c r="K1022" s="123"/>
      <c r="L1022" s="124"/>
      <c r="M1022" s="124"/>
      <c r="N1022" s="124"/>
      <c r="O1022" s="124"/>
      <c r="P1022" s="23"/>
    </row>
    <row r="1023" spans="1:16">
      <c r="A1023" s="35">
        <v>55</v>
      </c>
      <c r="B1023" s="126" t="s">
        <v>1544</v>
      </c>
      <c r="C1023" s="87" t="s">
        <v>1545</v>
      </c>
      <c r="D1023" s="43" t="s">
        <v>1556</v>
      </c>
      <c r="E1023" s="123">
        <v>1</v>
      </c>
      <c r="F1023" s="123"/>
      <c r="G1023" s="123"/>
      <c r="H1023" s="123"/>
      <c r="I1023" s="123"/>
      <c r="J1023" s="123"/>
      <c r="K1023" s="123"/>
      <c r="L1023" s="124"/>
      <c r="M1023" s="124"/>
      <c r="N1023" s="124"/>
      <c r="O1023" s="124"/>
      <c r="P1023" s="23"/>
    </row>
    <row r="1024" spans="1:16">
      <c r="A1024" s="35">
        <v>56</v>
      </c>
      <c r="B1024" s="126" t="s">
        <v>1546</v>
      </c>
      <c r="C1024" s="87" t="s">
        <v>199</v>
      </c>
      <c r="D1024" s="43" t="s">
        <v>1556</v>
      </c>
      <c r="E1024" s="123">
        <v>1</v>
      </c>
      <c r="F1024" s="123"/>
      <c r="G1024" s="123"/>
      <c r="H1024" s="123"/>
      <c r="I1024" s="123"/>
      <c r="J1024" s="123"/>
      <c r="K1024" s="123"/>
      <c r="L1024" s="124"/>
      <c r="M1024" s="124"/>
      <c r="N1024" s="124"/>
      <c r="O1024" s="124"/>
      <c r="P1024" s="23"/>
    </row>
    <row r="1025" spans="1:16">
      <c r="A1025" s="35">
        <v>57</v>
      </c>
      <c r="B1025" s="126" t="s">
        <v>1547</v>
      </c>
      <c r="C1025" s="87" t="s">
        <v>1548</v>
      </c>
      <c r="D1025" s="43" t="s">
        <v>1556</v>
      </c>
      <c r="E1025" s="123">
        <v>1</v>
      </c>
      <c r="F1025" s="123"/>
      <c r="G1025" s="123"/>
      <c r="H1025" s="123"/>
      <c r="I1025" s="123"/>
      <c r="J1025" s="123"/>
      <c r="K1025" s="123"/>
      <c r="L1025" s="124"/>
      <c r="M1025" s="124"/>
      <c r="N1025" s="124"/>
      <c r="O1025" s="124"/>
      <c r="P1025" s="23"/>
    </row>
    <row r="1026" spans="1:16">
      <c r="A1026" s="35">
        <v>58</v>
      </c>
      <c r="B1026" s="126" t="s">
        <v>1549</v>
      </c>
      <c r="C1026" s="87" t="s">
        <v>249</v>
      </c>
      <c r="D1026" s="43" t="s">
        <v>1556</v>
      </c>
      <c r="E1026" s="123">
        <v>1</v>
      </c>
      <c r="F1026" s="123"/>
      <c r="G1026" s="123"/>
      <c r="H1026" s="123"/>
      <c r="I1026" s="123"/>
      <c r="J1026" s="123"/>
      <c r="K1026" s="123"/>
      <c r="L1026" s="124"/>
      <c r="M1026" s="124"/>
      <c r="N1026" s="124"/>
      <c r="O1026" s="124"/>
      <c r="P1026" s="23"/>
    </row>
    <row r="1027" spans="1:16">
      <c r="A1027" s="35">
        <v>59</v>
      </c>
      <c r="B1027" s="126" t="s">
        <v>1550</v>
      </c>
      <c r="C1027" s="87" t="s">
        <v>201</v>
      </c>
      <c r="D1027" s="43" t="s">
        <v>1556</v>
      </c>
      <c r="E1027" s="123">
        <v>1</v>
      </c>
      <c r="F1027" s="123"/>
      <c r="G1027" s="123"/>
      <c r="H1027" s="123"/>
      <c r="I1027" s="123"/>
      <c r="J1027" s="123"/>
      <c r="K1027" s="123"/>
      <c r="L1027" s="124"/>
      <c r="M1027" s="124"/>
      <c r="N1027" s="124"/>
      <c r="O1027" s="124"/>
      <c r="P1027" s="23"/>
    </row>
    <row r="1028" spans="1:16">
      <c r="A1028" s="35">
        <v>60</v>
      </c>
      <c r="B1028" s="126" t="s">
        <v>1551</v>
      </c>
      <c r="C1028" s="87" t="s">
        <v>1552</v>
      </c>
      <c r="D1028" s="43" t="s">
        <v>1556</v>
      </c>
      <c r="E1028" s="123">
        <v>1</v>
      </c>
      <c r="F1028" s="123"/>
      <c r="G1028" s="123"/>
      <c r="H1028" s="123"/>
      <c r="I1028" s="123"/>
      <c r="J1028" s="123"/>
      <c r="K1028" s="123"/>
      <c r="L1028" s="124"/>
      <c r="M1028" s="124"/>
      <c r="N1028" s="124"/>
      <c r="O1028" s="124"/>
      <c r="P1028" s="23"/>
    </row>
    <row r="1029" spans="1:16">
      <c r="A1029" s="35">
        <v>61</v>
      </c>
      <c r="B1029" s="126" t="s">
        <v>1553</v>
      </c>
      <c r="C1029" s="87" t="s">
        <v>1552</v>
      </c>
      <c r="D1029" s="43" t="s">
        <v>1556</v>
      </c>
      <c r="E1029" s="123">
        <v>1</v>
      </c>
      <c r="F1029" s="123"/>
      <c r="G1029" s="123"/>
      <c r="H1029" s="123"/>
      <c r="I1029" s="123"/>
      <c r="J1029" s="123"/>
      <c r="K1029" s="123"/>
      <c r="L1029" s="124"/>
      <c r="M1029" s="124"/>
      <c r="N1029" s="124"/>
      <c r="O1029" s="124"/>
      <c r="P1029" s="23"/>
    </row>
    <row r="1030" spans="1:16">
      <c r="A1030" s="35">
        <v>62</v>
      </c>
      <c r="B1030" s="126" t="s">
        <v>1554</v>
      </c>
      <c r="C1030" s="87" t="s">
        <v>209</v>
      </c>
      <c r="D1030" s="43" t="s">
        <v>1556</v>
      </c>
      <c r="E1030" s="123">
        <v>1</v>
      </c>
      <c r="F1030" s="123"/>
      <c r="G1030" s="123"/>
      <c r="H1030" s="123"/>
      <c r="I1030" s="123"/>
      <c r="J1030" s="123"/>
      <c r="K1030" s="123"/>
      <c r="L1030" s="124"/>
      <c r="M1030" s="124"/>
      <c r="N1030" s="124"/>
      <c r="O1030" s="124"/>
      <c r="P1030" s="23"/>
    </row>
    <row r="1031" spans="1:16">
      <c r="A1031" s="35">
        <v>63</v>
      </c>
      <c r="B1031" s="126" t="s">
        <v>1555</v>
      </c>
      <c r="C1031" s="87" t="s">
        <v>209</v>
      </c>
      <c r="D1031" s="43" t="s">
        <v>1556</v>
      </c>
      <c r="E1031" s="123">
        <v>1</v>
      </c>
      <c r="F1031" s="123"/>
      <c r="G1031" s="123"/>
      <c r="H1031" s="123"/>
      <c r="I1031" s="123"/>
      <c r="J1031" s="123"/>
      <c r="K1031" s="123"/>
      <c r="L1031" s="124"/>
      <c r="M1031" s="124"/>
      <c r="N1031" s="124"/>
      <c r="O1031" s="124"/>
      <c r="P1031" s="23"/>
    </row>
    <row r="1032" spans="1:16" s="66" customFormat="1">
      <c r="A1032" s="61">
        <v>27</v>
      </c>
      <c r="B1032" s="61" t="s">
        <v>4396</v>
      </c>
      <c r="C1032" s="62"/>
      <c r="D1032" s="62">
        <v>63</v>
      </c>
      <c r="E1032" s="61">
        <f>SUM(E969:E1031)</f>
        <v>57</v>
      </c>
      <c r="F1032" s="61">
        <f t="shared" ref="F1032:O1032" si="27">SUM(F969:F1031)</f>
        <v>8</v>
      </c>
      <c r="G1032" s="61">
        <f t="shared" si="27"/>
        <v>2</v>
      </c>
      <c r="H1032" s="61">
        <f t="shared" si="27"/>
        <v>0</v>
      </c>
      <c r="I1032" s="61">
        <f t="shared" si="27"/>
        <v>3</v>
      </c>
      <c r="J1032" s="61">
        <f t="shared" si="27"/>
        <v>0</v>
      </c>
      <c r="K1032" s="61">
        <f t="shared" si="27"/>
        <v>0</v>
      </c>
      <c r="L1032" s="61">
        <f t="shared" si="27"/>
        <v>0</v>
      </c>
      <c r="M1032" s="61">
        <f t="shared" si="27"/>
        <v>0</v>
      </c>
      <c r="N1032" s="61">
        <f t="shared" si="27"/>
        <v>0</v>
      </c>
      <c r="O1032" s="61">
        <f t="shared" si="27"/>
        <v>1</v>
      </c>
      <c r="P1032" s="61"/>
    </row>
    <row r="1033" spans="1:16">
      <c r="A1033" s="42">
        <v>1</v>
      </c>
      <c r="B1033" s="23" t="s">
        <v>1563</v>
      </c>
      <c r="C1033" s="43" t="s">
        <v>96</v>
      </c>
      <c r="D1033" s="43" t="s">
        <v>1614</v>
      </c>
      <c r="E1033" s="42">
        <v>1</v>
      </c>
      <c r="F1033" s="42">
        <v>1</v>
      </c>
      <c r="G1033" s="42"/>
      <c r="H1033" s="42"/>
      <c r="I1033" s="42">
        <v>1</v>
      </c>
      <c r="J1033" s="42"/>
      <c r="K1033" s="42"/>
      <c r="L1033" s="42"/>
      <c r="M1033" s="42"/>
      <c r="N1033" s="42"/>
      <c r="O1033" s="42"/>
      <c r="P1033" s="23"/>
    </row>
    <row r="1034" spans="1:16">
      <c r="A1034" s="23">
        <v>2</v>
      </c>
      <c r="B1034" s="23" t="s">
        <v>1564</v>
      </c>
      <c r="C1034" s="43" t="s">
        <v>97</v>
      </c>
      <c r="D1034" s="43" t="s">
        <v>1614</v>
      </c>
      <c r="E1034" s="23">
        <v>1</v>
      </c>
      <c r="F1034" s="23">
        <v>1</v>
      </c>
      <c r="G1034" s="23"/>
      <c r="H1034" s="23"/>
      <c r="I1034" s="23">
        <v>1</v>
      </c>
      <c r="J1034" s="23"/>
      <c r="K1034" s="23"/>
      <c r="L1034" s="23"/>
      <c r="M1034" s="23"/>
      <c r="N1034" s="23"/>
      <c r="O1034" s="23"/>
      <c r="P1034" s="23"/>
    </row>
    <row r="1035" spans="1:16">
      <c r="A1035" s="23">
        <v>3</v>
      </c>
      <c r="B1035" s="23" t="s">
        <v>1565</v>
      </c>
      <c r="C1035" s="43" t="s">
        <v>97</v>
      </c>
      <c r="D1035" s="43" t="s">
        <v>1614</v>
      </c>
      <c r="E1035" s="23">
        <v>1</v>
      </c>
      <c r="F1035" s="23">
        <v>1</v>
      </c>
      <c r="G1035" s="23"/>
      <c r="H1035" s="23"/>
      <c r="I1035" s="23">
        <v>1</v>
      </c>
      <c r="J1035" s="23"/>
      <c r="K1035" s="23"/>
      <c r="L1035" s="23"/>
      <c r="M1035" s="23"/>
      <c r="N1035" s="23"/>
      <c r="O1035" s="23"/>
      <c r="P1035" s="23"/>
    </row>
    <row r="1036" spans="1:16">
      <c r="A1036" s="23">
        <v>4</v>
      </c>
      <c r="B1036" s="23" t="s">
        <v>1566</v>
      </c>
      <c r="C1036" s="43" t="s">
        <v>98</v>
      </c>
      <c r="D1036" s="43" t="s">
        <v>1614</v>
      </c>
      <c r="E1036" s="23">
        <v>1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</row>
    <row r="1037" spans="1:16">
      <c r="A1037" s="23">
        <v>5</v>
      </c>
      <c r="B1037" s="44" t="s">
        <v>1567</v>
      </c>
      <c r="C1037" s="43" t="s">
        <v>98</v>
      </c>
      <c r="D1037" s="43" t="s">
        <v>1614</v>
      </c>
      <c r="E1037" s="23">
        <v>1</v>
      </c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</row>
    <row r="1038" spans="1:16">
      <c r="A1038" s="23">
        <v>6</v>
      </c>
      <c r="B1038" s="23" t="s">
        <v>1568</v>
      </c>
      <c r="C1038" s="43" t="s">
        <v>98</v>
      </c>
      <c r="D1038" s="43" t="s">
        <v>1614</v>
      </c>
      <c r="E1038" s="23">
        <v>1</v>
      </c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</row>
    <row r="1039" spans="1:16">
      <c r="A1039" s="23">
        <v>7</v>
      </c>
      <c r="B1039" s="23" t="s">
        <v>1569</v>
      </c>
      <c r="C1039" s="43" t="s">
        <v>98</v>
      </c>
      <c r="D1039" s="43" t="s">
        <v>1614</v>
      </c>
      <c r="E1039" s="23">
        <v>1</v>
      </c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</row>
    <row r="1040" spans="1:16">
      <c r="A1040" s="23">
        <v>8</v>
      </c>
      <c r="B1040" s="23" t="s">
        <v>1570</v>
      </c>
      <c r="C1040" s="43" t="s">
        <v>98</v>
      </c>
      <c r="D1040" s="43" t="s">
        <v>1614</v>
      </c>
      <c r="E1040" s="23">
        <v>1</v>
      </c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</row>
    <row r="1041" spans="1:16">
      <c r="A1041" s="23">
        <v>9</v>
      </c>
      <c r="B1041" s="23" t="s">
        <v>1240</v>
      </c>
      <c r="C1041" s="43" t="s">
        <v>98</v>
      </c>
      <c r="D1041" s="43" t="s">
        <v>1614</v>
      </c>
      <c r="E1041" s="23">
        <v>1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</row>
    <row r="1042" spans="1:16">
      <c r="A1042" s="23">
        <v>10</v>
      </c>
      <c r="B1042" s="23" t="s">
        <v>1571</v>
      </c>
      <c r="C1042" s="43" t="s">
        <v>98</v>
      </c>
      <c r="D1042" s="43" t="s">
        <v>1614</v>
      </c>
      <c r="E1042" s="23">
        <v>1</v>
      </c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</row>
    <row r="1043" spans="1:16">
      <c r="A1043" s="23">
        <v>11</v>
      </c>
      <c r="B1043" s="23" t="s">
        <v>1572</v>
      </c>
      <c r="C1043" s="43" t="s">
        <v>98</v>
      </c>
      <c r="D1043" s="43" t="s">
        <v>1614</v>
      </c>
      <c r="E1043" s="23">
        <v>1</v>
      </c>
      <c r="F1043" s="23">
        <v>1</v>
      </c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</row>
    <row r="1044" spans="1:16">
      <c r="A1044" s="23">
        <v>12</v>
      </c>
      <c r="B1044" s="23" t="s">
        <v>1573</v>
      </c>
      <c r="C1044" s="43" t="s">
        <v>98</v>
      </c>
      <c r="D1044" s="43" t="s">
        <v>1614</v>
      </c>
      <c r="E1044" s="23">
        <v>1</v>
      </c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</row>
    <row r="1045" spans="1:16">
      <c r="A1045" s="23">
        <v>13</v>
      </c>
      <c r="B1045" s="23" t="s">
        <v>1574</v>
      </c>
      <c r="C1045" s="43" t="s">
        <v>98</v>
      </c>
      <c r="D1045" s="43" t="s">
        <v>1614</v>
      </c>
      <c r="E1045" s="23">
        <v>1</v>
      </c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</row>
    <row r="1046" spans="1:16">
      <c r="A1046" s="23">
        <v>14</v>
      </c>
      <c r="B1046" s="23" t="s">
        <v>1382</v>
      </c>
      <c r="C1046" s="43" t="s">
        <v>98</v>
      </c>
      <c r="D1046" s="43" t="s">
        <v>1614</v>
      </c>
      <c r="E1046" s="23">
        <v>1</v>
      </c>
      <c r="F1046" s="23">
        <v>1</v>
      </c>
      <c r="G1046" s="23"/>
      <c r="H1046" s="23"/>
      <c r="I1046" s="23">
        <v>1</v>
      </c>
      <c r="J1046" s="23"/>
      <c r="K1046" s="23"/>
      <c r="L1046" s="23"/>
      <c r="M1046" s="23"/>
      <c r="N1046" s="23"/>
      <c r="O1046" s="23"/>
      <c r="P1046" s="23"/>
    </row>
    <row r="1047" spans="1:16">
      <c r="A1047" s="23">
        <v>15</v>
      </c>
      <c r="B1047" s="23" t="s">
        <v>1575</v>
      </c>
      <c r="C1047" s="43" t="s">
        <v>98</v>
      </c>
      <c r="D1047" s="43" t="s">
        <v>1614</v>
      </c>
      <c r="E1047" s="23">
        <v>1</v>
      </c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</row>
    <row r="1048" spans="1:16">
      <c r="A1048" s="23">
        <v>16</v>
      </c>
      <c r="B1048" s="23" t="s">
        <v>1576</v>
      </c>
      <c r="C1048" s="43" t="s">
        <v>98</v>
      </c>
      <c r="D1048" s="43" t="s">
        <v>1614</v>
      </c>
      <c r="E1048" s="23">
        <v>1</v>
      </c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</row>
    <row r="1049" spans="1:16">
      <c r="A1049" s="23">
        <v>17</v>
      </c>
      <c r="B1049" s="23" t="s">
        <v>1577</v>
      </c>
      <c r="C1049" s="43" t="s">
        <v>98</v>
      </c>
      <c r="D1049" s="43" t="s">
        <v>1614</v>
      </c>
      <c r="E1049" s="23">
        <v>1</v>
      </c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</row>
    <row r="1050" spans="1:16">
      <c r="A1050" s="23">
        <v>18</v>
      </c>
      <c r="B1050" s="23" t="s">
        <v>1578</v>
      </c>
      <c r="C1050" s="43" t="s">
        <v>98</v>
      </c>
      <c r="D1050" s="43" t="s">
        <v>1614</v>
      </c>
      <c r="E1050" s="23">
        <v>1</v>
      </c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</row>
    <row r="1051" spans="1:16">
      <c r="A1051" s="23">
        <v>19</v>
      </c>
      <c r="B1051" s="23" t="s">
        <v>1579</v>
      </c>
      <c r="C1051" s="43" t="s">
        <v>98</v>
      </c>
      <c r="D1051" s="43" t="s">
        <v>1614</v>
      </c>
      <c r="E1051" s="23">
        <v>1</v>
      </c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</row>
    <row r="1052" spans="1:16">
      <c r="A1052" s="23">
        <v>20</v>
      </c>
      <c r="B1052" s="23" t="s">
        <v>1580</v>
      </c>
      <c r="C1052" s="43" t="s">
        <v>98</v>
      </c>
      <c r="D1052" s="43" t="s">
        <v>1614</v>
      </c>
      <c r="E1052" s="23">
        <v>1</v>
      </c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</row>
    <row r="1053" spans="1:16">
      <c r="A1053" s="23">
        <v>21</v>
      </c>
      <c r="B1053" s="23" t="s">
        <v>1581</v>
      </c>
      <c r="C1053" s="43" t="s">
        <v>98</v>
      </c>
      <c r="D1053" s="43" t="s">
        <v>1614</v>
      </c>
      <c r="E1053" s="23">
        <v>1</v>
      </c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</row>
    <row r="1054" spans="1:16">
      <c r="A1054" s="23">
        <v>22</v>
      </c>
      <c r="B1054" s="23" t="s">
        <v>1582</v>
      </c>
      <c r="C1054" s="43" t="s">
        <v>98</v>
      </c>
      <c r="D1054" s="43" t="s">
        <v>1614</v>
      </c>
      <c r="E1054" s="23">
        <v>1</v>
      </c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</row>
    <row r="1055" spans="1:16">
      <c r="A1055" s="23">
        <v>23</v>
      </c>
      <c r="B1055" s="23" t="s">
        <v>1583</v>
      </c>
      <c r="C1055" s="43" t="s">
        <v>98</v>
      </c>
      <c r="D1055" s="43" t="s">
        <v>1614</v>
      </c>
      <c r="E1055" s="23">
        <v>1</v>
      </c>
      <c r="F1055" s="23">
        <v>1</v>
      </c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</row>
    <row r="1056" spans="1:16">
      <c r="A1056" s="23">
        <v>24</v>
      </c>
      <c r="B1056" s="23" t="s">
        <v>1584</v>
      </c>
      <c r="C1056" s="43" t="s">
        <v>98</v>
      </c>
      <c r="D1056" s="43" t="s">
        <v>1614</v>
      </c>
      <c r="E1056" s="23">
        <v>1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</row>
    <row r="1057" spans="1:16">
      <c r="A1057" s="23">
        <v>25</v>
      </c>
      <c r="B1057" s="23" t="s">
        <v>1585</v>
      </c>
      <c r="C1057" s="43" t="s">
        <v>98</v>
      </c>
      <c r="D1057" s="43" t="s">
        <v>1614</v>
      </c>
      <c r="E1057" s="23">
        <v>1</v>
      </c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</row>
    <row r="1058" spans="1:16">
      <c r="A1058" s="23">
        <v>26</v>
      </c>
      <c r="B1058" s="23" t="s">
        <v>1586</v>
      </c>
      <c r="C1058" s="43" t="s">
        <v>98</v>
      </c>
      <c r="D1058" s="43" t="s">
        <v>1614</v>
      </c>
      <c r="E1058" s="23">
        <v>1</v>
      </c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</row>
    <row r="1059" spans="1:16">
      <c r="A1059" s="23">
        <v>27</v>
      </c>
      <c r="B1059" s="23" t="s">
        <v>1587</v>
      </c>
      <c r="C1059" s="43" t="s">
        <v>98</v>
      </c>
      <c r="D1059" s="43" t="s">
        <v>1614</v>
      </c>
      <c r="E1059" s="23">
        <v>1</v>
      </c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</row>
    <row r="1060" spans="1:16">
      <c r="A1060" s="23">
        <v>28</v>
      </c>
      <c r="B1060" s="23" t="s">
        <v>1588</v>
      </c>
      <c r="C1060" s="43" t="s">
        <v>98</v>
      </c>
      <c r="D1060" s="43" t="s">
        <v>1614</v>
      </c>
      <c r="E1060" s="23">
        <v>1</v>
      </c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</row>
    <row r="1061" spans="1:16">
      <c r="A1061" s="23">
        <v>29</v>
      </c>
      <c r="B1061" s="23" t="s">
        <v>1589</v>
      </c>
      <c r="C1061" s="43" t="s">
        <v>98</v>
      </c>
      <c r="D1061" s="43" t="s">
        <v>1614</v>
      </c>
      <c r="E1061" s="23">
        <v>1</v>
      </c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</row>
    <row r="1062" spans="1:16">
      <c r="A1062" s="23">
        <v>30</v>
      </c>
      <c r="B1062" s="23" t="s">
        <v>1590</v>
      </c>
      <c r="C1062" s="43" t="s">
        <v>98</v>
      </c>
      <c r="D1062" s="43" t="s">
        <v>1614</v>
      </c>
      <c r="E1062" s="23">
        <v>1</v>
      </c>
      <c r="F1062" s="23">
        <v>1</v>
      </c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</row>
    <row r="1063" spans="1:16">
      <c r="A1063" s="23">
        <v>31</v>
      </c>
      <c r="B1063" s="23" t="s">
        <v>1591</v>
      </c>
      <c r="C1063" s="43" t="s">
        <v>98</v>
      </c>
      <c r="D1063" s="43" t="s">
        <v>1614</v>
      </c>
      <c r="E1063" s="23">
        <v>1</v>
      </c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</row>
    <row r="1064" spans="1:16">
      <c r="A1064" s="23">
        <v>32</v>
      </c>
      <c r="B1064" s="23" t="s">
        <v>1592</v>
      </c>
      <c r="C1064" s="43" t="s">
        <v>98</v>
      </c>
      <c r="D1064" s="43" t="s">
        <v>1614</v>
      </c>
      <c r="E1064" s="23">
        <v>1</v>
      </c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</row>
    <row r="1065" spans="1:16">
      <c r="A1065" s="23">
        <v>33</v>
      </c>
      <c r="B1065" s="23" t="s">
        <v>1593</v>
      </c>
      <c r="C1065" s="43" t="s">
        <v>98</v>
      </c>
      <c r="D1065" s="43" t="s">
        <v>1614</v>
      </c>
      <c r="E1065" s="23">
        <v>1</v>
      </c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</row>
    <row r="1066" spans="1:16">
      <c r="A1066" s="23">
        <v>34</v>
      </c>
      <c r="B1066" s="23" t="s">
        <v>1594</v>
      </c>
      <c r="C1066" s="43" t="s">
        <v>98</v>
      </c>
      <c r="D1066" s="43" t="s">
        <v>1614</v>
      </c>
      <c r="E1066" s="23">
        <v>1</v>
      </c>
      <c r="F1066" s="23">
        <v>1</v>
      </c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</row>
    <row r="1067" spans="1:16">
      <c r="A1067" s="23">
        <v>35</v>
      </c>
      <c r="B1067" s="23" t="s">
        <v>1595</v>
      </c>
      <c r="C1067" s="43" t="s">
        <v>98</v>
      </c>
      <c r="D1067" s="43" t="s">
        <v>1614</v>
      </c>
      <c r="E1067" s="23">
        <v>1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</row>
    <row r="1068" spans="1:16">
      <c r="A1068" s="23">
        <v>36</v>
      </c>
      <c r="B1068" s="23" t="s">
        <v>1596</v>
      </c>
      <c r="C1068" s="43" t="s">
        <v>98</v>
      </c>
      <c r="D1068" s="43" t="s">
        <v>1614</v>
      </c>
      <c r="E1068" s="23">
        <v>1</v>
      </c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</row>
    <row r="1069" spans="1:16">
      <c r="A1069" s="23">
        <v>37</v>
      </c>
      <c r="B1069" s="23" t="s">
        <v>1597</v>
      </c>
      <c r="C1069" s="43" t="s">
        <v>98</v>
      </c>
      <c r="D1069" s="43" t="s">
        <v>1614</v>
      </c>
      <c r="E1069" s="23">
        <v>1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</row>
    <row r="1070" spans="1:16">
      <c r="A1070" s="23">
        <v>38</v>
      </c>
      <c r="B1070" s="23" t="s">
        <v>1598</v>
      </c>
      <c r="C1070" s="43" t="s">
        <v>98</v>
      </c>
      <c r="D1070" s="43" t="s">
        <v>1614</v>
      </c>
      <c r="E1070" s="23">
        <v>1</v>
      </c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</row>
    <row r="1071" spans="1:16">
      <c r="A1071" s="23">
        <v>39</v>
      </c>
      <c r="B1071" s="23" t="s">
        <v>1599</v>
      </c>
      <c r="C1071" s="43" t="s">
        <v>98</v>
      </c>
      <c r="D1071" s="43" t="s">
        <v>1614</v>
      </c>
      <c r="E1071" s="23">
        <v>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</row>
    <row r="1072" spans="1:16">
      <c r="A1072" s="23">
        <v>40</v>
      </c>
      <c r="B1072" s="23" t="s">
        <v>1600</v>
      </c>
      <c r="C1072" s="43" t="s">
        <v>98</v>
      </c>
      <c r="D1072" s="43" t="s">
        <v>1614</v>
      </c>
      <c r="E1072" s="23">
        <v>1</v>
      </c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</row>
    <row r="1073" spans="1:16">
      <c r="A1073" s="23">
        <v>41</v>
      </c>
      <c r="B1073" s="23" t="s">
        <v>1601</v>
      </c>
      <c r="C1073" s="43" t="s">
        <v>98</v>
      </c>
      <c r="D1073" s="43" t="s">
        <v>1614</v>
      </c>
      <c r="E1073" s="23">
        <v>1</v>
      </c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</row>
    <row r="1074" spans="1:16">
      <c r="A1074" s="23">
        <v>42</v>
      </c>
      <c r="B1074" s="23" t="s">
        <v>1602</v>
      </c>
      <c r="C1074" s="43" t="s">
        <v>98</v>
      </c>
      <c r="D1074" s="43" t="s">
        <v>1614</v>
      </c>
      <c r="E1074" s="23">
        <v>1</v>
      </c>
      <c r="F1074" s="23">
        <v>1</v>
      </c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</row>
    <row r="1075" spans="1:16">
      <c r="A1075" s="23">
        <v>43</v>
      </c>
      <c r="B1075" s="23" t="s">
        <v>1603</v>
      </c>
      <c r="C1075" s="43" t="s">
        <v>98</v>
      </c>
      <c r="D1075" s="43" t="s">
        <v>1614</v>
      </c>
      <c r="E1075" s="23">
        <v>1</v>
      </c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</row>
    <row r="1076" spans="1:16">
      <c r="A1076" s="23">
        <v>44</v>
      </c>
      <c r="B1076" s="23" t="s">
        <v>1604</v>
      </c>
      <c r="C1076" s="43" t="s">
        <v>98</v>
      </c>
      <c r="D1076" s="43" t="s">
        <v>1614</v>
      </c>
      <c r="E1076" s="23">
        <v>1</v>
      </c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</row>
    <row r="1077" spans="1:16">
      <c r="A1077" s="23">
        <v>45</v>
      </c>
      <c r="B1077" s="23" t="s">
        <v>1605</v>
      </c>
      <c r="C1077" s="43" t="s">
        <v>98</v>
      </c>
      <c r="D1077" s="43" t="s">
        <v>1614</v>
      </c>
      <c r="E1077" s="23">
        <v>1</v>
      </c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</row>
    <row r="1078" spans="1:16">
      <c r="A1078" s="23">
        <v>46</v>
      </c>
      <c r="B1078" s="23" t="s">
        <v>1606</v>
      </c>
      <c r="C1078" s="43" t="s">
        <v>98</v>
      </c>
      <c r="D1078" s="43" t="s">
        <v>1614</v>
      </c>
      <c r="E1078" s="23">
        <v>1</v>
      </c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</row>
    <row r="1079" spans="1:16">
      <c r="A1079" s="23">
        <v>47</v>
      </c>
      <c r="B1079" s="23" t="s">
        <v>1607</v>
      </c>
      <c r="C1079" s="43" t="s">
        <v>201</v>
      </c>
      <c r="D1079" s="43" t="s">
        <v>1614</v>
      </c>
      <c r="E1079" s="23">
        <v>1</v>
      </c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</row>
    <row r="1080" spans="1:16">
      <c r="A1080" s="23">
        <v>48</v>
      </c>
      <c r="B1080" s="23" t="s">
        <v>1608</v>
      </c>
      <c r="C1080" s="43" t="s">
        <v>199</v>
      </c>
      <c r="D1080" s="43" t="s">
        <v>1614</v>
      </c>
      <c r="E1080" s="23">
        <v>1</v>
      </c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</row>
    <row r="1081" spans="1:16">
      <c r="A1081" s="23">
        <v>49</v>
      </c>
      <c r="B1081" s="23" t="s">
        <v>1609</v>
      </c>
      <c r="C1081" s="43" t="s">
        <v>1545</v>
      </c>
      <c r="D1081" s="43" t="s">
        <v>1614</v>
      </c>
      <c r="E1081" s="23">
        <v>1</v>
      </c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</row>
    <row r="1082" spans="1:16">
      <c r="A1082" s="23">
        <v>50</v>
      </c>
      <c r="B1082" s="23" t="s">
        <v>1610</v>
      </c>
      <c r="C1082" s="43" t="s">
        <v>249</v>
      </c>
      <c r="D1082" s="43" t="s">
        <v>1614</v>
      </c>
      <c r="E1082" s="23">
        <v>1</v>
      </c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</row>
    <row r="1083" spans="1:16">
      <c r="A1083" s="23">
        <v>51</v>
      </c>
      <c r="B1083" s="23" t="s">
        <v>805</v>
      </c>
      <c r="C1083" s="43" t="s">
        <v>209</v>
      </c>
      <c r="D1083" s="43" t="s">
        <v>1614</v>
      </c>
      <c r="E1083" s="23">
        <v>1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</row>
    <row r="1084" spans="1:16">
      <c r="A1084" s="23">
        <v>52</v>
      </c>
      <c r="B1084" s="23" t="s">
        <v>1611</v>
      </c>
      <c r="C1084" s="43" t="s">
        <v>209</v>
      </c>
      <c r="D1084" s="43" t="s">
        <v>1614</v>
      </c>
      <c r="E1084" s="23">
        <v>1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</row>
    <row r="1085" spans="1:16">
      <c r="A1085" s="23">
        <v>53</v>
      </c>
      <c r="B1085" s="23" t="s">
        <v>1612</v>
      </c>
      <c r="C1085" s="43" t="s">
        <v>99</v>
      </c>
      <c r="D1085" s="43" t="s">
        <v>1614</v>
      </c>
      <c r="E1085" s="23">
        <v>1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</row>
    <row r="1086" spans="1:16">
      <c r="A1086" s="23">
        <v>54</v>
      </c>
      <c r="B1086" s="23" t="s">
        <v>1613</v>
      </c>
      <c r="C1086" s="43" t="s">
        <v>99</v>
      </c>
      <c r="D1086" s="43" t="s">
        <v>1614</v>
      </c>
      <c r="E1086" s="23">
        <v>1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</row>
    <row r="1087" spans="1:16" s="66" customFormat="1">
      <c r="A1087" s="61">
        <v>28</v>
      </c>
      <c r="B1087" s="61" t="s">
        <v>4397</v>
      </c>
      <c r="C1087" s="62"/>
      <c r="D1087" s="62">
        <v>54</v>
      </c>
      <c r="E1087" s="61">
        <f t="shared" ref="E1087:O1087" si="28">SUM(E1033:E1086)</f>
        <v>54</v>
      </c>
      <c r="F1087" s="61">
        <f t="shared" si="28"/>
        <v>9</v>
      </c>
      <c r="G1087" s="61">
        <f t="shared" si="28"/>
        <v>0</v>
      </c>
      <c r="H1087" s="61">
        <f t="shared" si="28"/>
        <v>0</v>
      </c>
      <c r="I1087" s="61">
        <f t="shared" si="28"/>
        <v>4</v>
      </c>
      <c r="J1087" s="61">
        <f t="shared" si="28"/>
        <v>0</v>
      </c>
      <c r="K1087" s="61">
        <f t="shared" si="28"/>
        <v>0</v>
      </c>
      <c r="L1087" s="61">
        <f t="shared" si="28"/>
        <v>0</v>
      </c>
      <c r="M1087" s="61">
        <f t="shared" si="28"/>
        <v>0</v>
      </c>
      <c r="N1087" s="61">
        <f t="shared" si="28"/>
        <v>0</v>
      </c>
      <c r="O1087" s="61">
        <f t="shared" si="28"/>
        <v>0</v>
      </c>
      <c r="P1087" s="61"/>
    </row>
    <row r="1088" spans="1:16">
      <c r="A1088" s="23">
        <v>1</v>
      </c>
      <c r="B1088" s="127" t="s">
        <v>1626</v>
      </c>
      <c r="C1088" s="43" t="s">
        <v>96</v>
      </c>
      <c r="D1088" s="43" t="s">
        <v>1662</v>
      </c>
      <c r="E1088" s="23">
        <v>1</v>
      </c>
      <c r="F1088" s="23">
        <v>1</v>
      </c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</row>
    <row r="1089" spans="1:16">
      <c r="A1089" s="23">
        <v>2</v>
      </c>
      <c r="B1089" s="127" t="s">
        <v>1627</v>
      </c>
      <c r="C1089" s="43" t="s">
        <v>97</v>
      </c>
      <c r="D1089" s="43" t="s">
        <v>1662</v>
      </c>
      <c r="E1089" s="23">
        <v>1</v>
      </c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</row>
    <row r="1090" spans="1:16">
      <c r="A1090" s="23">
        <v>3</v>
      </c>
      <c r="B1090" s="127" t="s">
        <v>1628</v>
      </c>
      <c r="C1090" s="43" t="s">
        <v>98</v>
      </c>
      <c r="D1090" s="43" t="s">
        <v>1662</v>
      </c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</row>
    <row r="1091" spans="1:16">
      <c r="A1091" s="23">
        <v>4</v>
      </c>
      <c r="B1091" s="127" t="s">
        <v>1629</v>
      </c>
      <c r="C1091" s="43" t="s">
        <v>98</v>
      </c>
      <c r="D1091" s="43" t="s">
        <v>1662</v>
      </c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</row>
    <row r="1092" spans="1:16">
      <c r="A1092" s="23">
        <v>5</v>
      </c>
      <c r="B1092" s="127" t="s">
        <v>1630</v>
      </c>
      <c r="C1092" s="43" t="s">
        <v>98</v>
      </c>
      <c r="D1092" s="43" t="s">
        <v>1662</v>
      </c>
      <c r="E1092" s="23">
        <v>1</v>
      </c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</row>
    <row r="1093" spans="1:16">
      <c r="A1093" s="23">
        <v>6</v>
      </c>
      <c r="B1093" s="127" t="s">
        <v>1631</v>
      </c>
      <c r="C1093" s="43" t="s">
        <v>98</v>
      </c>
      <c r="D1093" s="43" t="s">
        <v>1662</v>
      </c>
      <c r="E1093" s="23">
        <v>1</v>
      </c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</row>
    <row r="1094" spans="1:16">
      <c r="A1094" s="23">
        <v>7</v>
      </c>
      <c r="B1094" s="127" t="s">
        <v>1632</v>
      </c>
      <c r="C1094" s="43" t="s">
        <v>98</v>
      </c>
      <c r="D1094" s="43" t="s">
        <v>1662</v>
      </c>
      <c r="E1094" s="23">
        <v>1</v>
      </c>
      <c r="F1094" s="23">
        <v>1</v>
      </c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</row>
    <row r="1095" spans="1:16">
      <c r="A1095" s="23">
        <v>8</v>
      </c>
      <c r="B1095" s="127" t="s">
        <v>1633</v>
      </c>
      <c r="C1095" s="43" t="s">
        <v>98</v>
      </c>
      <c r="D1095" s="43" t="s">
        <v>1662</v>
      </c>
      <c r="E1095" s="23">
        <v>1</v>
      </c>
      <c r="F1095" s="23">
        <v>1</v>
      </c>
      <c r="G1095" s="23">
        <v>1</v>
      </c>
      <c r="H1095" s="23"/>
      <c r="I1095" s="23"/>
      <c r="J1095" s="23"/>
      <c r="K1095" s="23"/>
      <c r="L1095" s="23"/>
      <c r="M1095" s="23"/>
      <c r="N1095" s="23"/>
      <c r="O1095" s="23"/>
      <c r="P1095" s="23"/>
    </row>
    <row r="1096" spans="1:16">
      <c r="A1096" s="23">
        <v>9</v>
      </c>
      <c r="B1096" s="127" t="s">
        <v>1634</v>
      </c>
      <c r="C1096" s="43" t="s">
        <v>98</v>
      </c>
      <c r="D1096" s="43" t="s">
        <v>1662</v>
      </c>
      <c r="E1096" s="23">
        <v>1</v>
      </c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</row>
    <row r="1097" spans="1:16">
      <c r="A1097" s="23">
        <v>10</v>
      </c>
      <c r="B1097" s="127" t="s">
        <v>1635</v>
      </c>
      <c r="C1097" s="43" t="s">
        <v>98</v>
      </c>
      <c r="D1097" s="43" t="s">
        <v>1662</v>
      </c>
      <c r="E1097" s="23">
        <v>1</v>
      </c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</row>
    <row r="1098" spans="1:16">
      <c r="A1098" s="23">
        <v>11</v>
      </c>
      <c r="B1098" s="127" t="s">
        <v>1636</v>
      </c>
      <c r="C1098" s="43" t="s">
        <v>98</v>
      </c>
      <c r="D1098" s="43" t="s">
        <v>1662</v>
      </c>
      <c r="E1098" s="23">
        <v>1</v>
      </c>
      <c r="F1098" s="23">
        <v>1</v>
      </c>
      <c r="G1098" s="23"/>
      <c r="H1098" s="23"/>
      <c r="I1098" s="23"/>
      <c r="J1098" s="23"/>
      <c r="K1098" s="23"/>
      <c r="L1098" s="23"/>
      <c r="M1098" s="23"/>
      <c r="N1098" s="23"/>
      <c r="O1098" s="23">
        <v>1</v>
      </c>
      <c r="P1098" s="23"/>
    </row>
    <row r="1099" spans="1:16">
      <c r="A1099" s="23">
        <v>12</v>
      </c>
      <c r="B1099" s="127" t="s">
        <v>1637</v>
      </c>
      <c r="C1099" s="43" t="s">
        <v>98</v>
      </c>
      <c r="D1099" s="43" t="s">
        <v>1662</v>
      </c>
      <c r="E1099" s="23">
        <v>1</v>
      </c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</row>
    <row r="1100" spans="1:16">
      <c r="A1100" s="23">
        <v>13</v>
      </c>
      <c r="B1100" s="127" t="s">
        <v>1638</v>
      </c>
      <c r="C1100" s="43" t="s">
        <v>98</v>
      </c>
      <c r="D1100" s="43" t="s">
        <v>1662</v>
      </c>
      <c r="E1100" s="23">
        <v>1</v>
      </c>
      <c r="F1100" s="23">
        <v>1</v>
      </c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</row>
    <row r="1101" spans="1:16">
      <c r="A1101" s="23">
        <v>14</v>
      </c>
      <c r="B1101" s="127" t="s">
        <v>1639</v>
      </c>
      <c r="C1101" s="43" t="s">
        <v>98</v>
      </c>
      <c r="D1101" s="43" t="s">
        <v>1662</v>
      </c>
      <c r="E1101" s="23">
        <v>1</v>
      </c>
      <c r="F1101" s="23">
        <v>1</v>
      </c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</row>
    <row r="1102" spans="1:16">
      <c r="A1102" s="23">
        <v>15</v>
      </c>
      <c r="B1102" s="127" t="s">
        <v>1640</v>
      </c>
      <c r="C1102" s="43" t="s">
        <v>98</v>
      </c>
      <c r="D1102" s="43" t="s">
        <v>1662</v>
      </c>
      <c r="E1102" s="23">
        <v>1</v>
      </c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</row>
    <row r="1103" spans="1:16">
      <c r="A1103" s="23">
        <v>16</v>
      </c>
      <c r="B1103" s="127" t="s">
        <v>1641</v>
      </c>
      <c r="C1103" s="43" t="s">
        <v>98</v>
      </c>
      <c r="D1103" s="43" t="s">
        <v>1662</v>
      </c>
      <c r="E1103" s="23">
        <v>1</v>
      </c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</row>
    <row r="1104" spans="1:16">
      <c r="A1104" s="23">
        <v>17</v>
      </c>
      <c r="B1104" s="127" t="s">
        <v>1642</v>
      </c>
      <c r="C1104" s="43" t="s">
        <v>98</v>
      </c>
      <c r="D1104" s="43" t="s">
        <v>1662</v>
      </c>
      <c r="E1104" s="23">
        <v>1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</row>
    <row r="1105" spans="1:16">
      <c r="A1105" s="23">
        <v>18</v>
      </c>
      <c r="B1105" s="127" t="s">
        <v>1643</v>
      </c>
      <c r="C1105" s="43" t="s">
        <v>98</v>
      </c>
      <c r="D1105" s="43" t="s">
        <v>1662</v>
      </c>
      <c r="E1105" s="23">
        <v>1</v>
      </c>
      <c r="F1105" s="23">
        <v>1</v>
      </c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</row>
    <row r="1106" spans="1:16">
      <c r="A1106" s="23">
        <v>19</v>
      </c>
      <c r="B1106" s="127" t="s">
        <v>1644</v>
      </c>
      <c r="C1106" s="43" t="s">
        <v>98</v>
      </c>
      <c r="D1106" s="43" t="s">
        <v>1662</v>
      </c>
      <c r="E1106" s="23">
        <v>1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</row>
    <row r="1107" spans="1:16">
      <c r="A1107" s="23">
        <v>20</v>
      </c>
      <c r="B1107" s="127" t="s">
        <v>1645</v>
      </c>
      <c r="C1107" s="43" t="s">
        <v>98</v>
      </c>
      <c r="D1107" s="43" t="s">
        <v>1662</v>
      </c>
      <c r="E1107" s="23">
        <v>1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</row>
    <row r="1108" spans="1:16">
      <c r="A1108" s="23">
        <v>21</v>
      </c>
      <c r="B1108" s="127" t="s">
        <v>1646</v>
      </c>
      <c r="C1108" s="43" t="s">
        <v>98</v>
      </c>
      <c r="D1108" s="43" t="s">
        <v>1662</v>
      </c>
      <c r="E1108" s="23">
        <v>1</v>
      </c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</row>
    <row r="1109" spans="1:16">
      <c r="A1109" s="23">
        <v>22</v>
      </c>
      <c r="B1109" s="127" t="s">
        <v>1647</v>
      </c>
      <c r="C1109" s="43" t="s">
        <v>98</v>
      </c>
      <c r="D1109" s="43" t="s">
        <v>1662</v>
      </c>
      <c r="E1109" s="23">
        <v>1</v>
      </c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</row>
    <row r="1110" spans="1:16">
      <c r="A1110" s="23">
        <v>23</v>
      </c>
      <c r="B1110" s="127" t="s">
        <v>1648</v>
      </c>
      <c r="C1110" s="43" t="s">
        <v>98</v>
      </c>
      <c r="D1110" s="43" t="s">
        <v>1662</v>
      </c>
      <c r="E1110" s="23">
        <v>1</v>
      </c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</row>
    <row r="1111" spans="1:16">
      <c r="A1111" s="23">
        <v>24</v>
      </c>
      <c r="B1111" s="127" t="s">
        <v>1649</v>
      </c>
      <c r="C1111" s="43" t="s">
        <v>98</v>
      </c>
      <c r="D1111" s="43" t="s">
        <v>1662</v>
      </c>
      <c r="E1111" s="23">
        <v>1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</row>
    <row r="1112" spans="1:16">
      <c r="A1112" s="23">
        <v>25</v>
      </c>
      <c r="B1112" s="127" t="s">
        <v>1650</v>
      </c>
      <c r="C1112" s="43" t="s">
        <v>98</v>
      </c>
      <c r="D1112" s="43" t="s">
        <v>1662</v>
      </c>
      <c r="E1112" s="23">
        <v>1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</row>
    <row r="1113" spans="1:16">
      <c r="A1113" s="23">
        <v>26</v>
      </c>
      <c r="B1113" s="127" t="s">
        <v>1651</v>
      </c>
      <c r="C1113" s="43" t="s">
        <v>98</v>
      </c>
      <c r="D1113" s="43" t="s">
        <v>1662</v>
      </c>
      <c r="E1113" s="23">
        <v>1</v>
      </c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</row>
    <row r="1114" spans="1:16">
      <c r="A1114" s="23">
        <v>27</v>
      </c>
      <c r="B1114" s="127" t="s">
        <v>1652</v>
      </c>
      <c r="C1114" s="43" t="s">
        <v>98</v>
      </c>
      <c r="D1114" s="43" t="s">
        <v>1662</v>
      </c>
      <c r="E1114" s="23">
        <v>1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</row>
    <row r="1115" spans="1:16">
      <c r="A1115" s="23">
        <v>28</v>
      </c>
      <c r="B1115" s="128" t="s">
        <v>1653</v>
      </c>
      <c r="C1115" s="43" t="s">
        <v>1654</v>
      </c>
      <c r="D1115" s="43" t="s">
        <v>1662</v>
      </c>
      <c r="E1115" s="23">
        <v>1</v>
      </c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</row>
    <row r="1116" spans="1:16">
      <c r="A1116" s="23">
        <v>29</v>
      </c>
      <c r="B1116" s="129" t="s">
        <v>1655</v>
      </c>
      <c r="C1116" s="43" t="s">
        <v>763</v>
      </c>
      <c r="D1116" s="43" t="s">
        <v>1662</v>
      </c>
      <c r="E1116" s="23">
        <v>1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</row>
    <row r="1117" spans="1:16">
      <c r="A1117" s="23">
        <v>30</v>
      </c>
      <c r="B1117" s="129" t="s">
        <v>1656</v>
      </c>
      <c r="C1117" s="43" t="s">
        <v>1657</v>
      </c>
      <c r="D1117" s="43" t="s">
        <v>1662</v>
      </c>
      <c r="E1117" s="23">
        <v>1</v>
      </c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</row>
    <row r="1118" spans="1:16">
      <c r="A1118" s="23">
        <v>31</v>
      </c>
      <c r="B1118" s="129" t="s">
        <v>1658</v>
      </c>
      <c r="C1118" s="43" t="s">
        <v>256</v>
      </c>
      <c r="D1118" s="43" t="s">
        <v>1662</v>
      </c>
      <c r="E1118" s="23">
        <v>1</v>
      </c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</row>
    <row r="1119" spans="1:16">
      <c r="A1119" s="23">
        <v>32</v>
      </c>
      <c r="B1119" s="129" t="s">
        <v>1659</v>
      </c>
      <c r="C1119" s="43" t="s">
        <v>256</v>
      </c>
      <c r="D1119" s="43" t="s">
        <v>1662</v>
      </c>
      <c r="E1119" s="23">
        <v>1</v>
      </c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</row>
    <row r="1120" spans="1:16">
      <c r="A1120" s="23">
        <v>33</v>
      </c>
      <c r="B1120" s="129" t="s">
        <v>1660</v>
      </c>
      <c r="C1120" s="43" t="s">
        <v>99</v>
      </c>
      <c r="D1120" s="43" t="s">
        <v>1662</v>
      </c>
      <c r="E1120" s="23">
        <v>1</v>
      </c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</row>
    <row r="1121" spans="1:16">
      <c r="A1121" s="23">
        <v>34</v>
      </c>
      <c r="B1121" s="129" t="s">
        <v>1661</v>
      </c>
      <c r="C1121" s="43" t="s">
        <v>99</v>
      </c>
      <c r="D1121" s="43" t="s">
        <v>1662</v>
      </c>
      <c r="E1121" s="23">
        <v>1</v>
      </c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</row>
    <row r="1122" spans="1:16" s="66" customFormat="1">
      <c r="A1122" s="61">
        <v>29</v>
      </c>
      <c r="B1122" s="61" t="s">
        <v>4398</v>
      </c>
      <c r="C1122" s="62"/>
      <c r="D1122" s="62">
        <v>34</v>
      </c>
      <c r="E1122" s="61">
        <f>SUM(E1088:E1121)</f>
        <v>32</v>
      </c>
      <c r="F1122" s="61">
        <f t="shared" ref="F1122:O1122" si="29">SUM(F1088:F1121)</f>
        <v>7</v>
      </c>
      <c r="G1122" s="61">
        <f t="shared" si="29"/>
        <v>1</v>
      </c>
      <c r="H1122" s="61">
        <f t="shared" si="29"/>
        <v>0</v>
      </c>
      <c r="I1122" s="61">
        <f t="shared" si="29"/>
        <v>0</v>
      </c>
      <c r="J1122" s="61">
        <f t="shared" si="29"/>
        <v>0</v>
      </c>
      <c r="K1122" s="61">
        <f t="shared" si="29"/>
        <v>0</v>
      </c>
      <c r="L1122" s="61">
        <f t="shared" si="29"/>
        <v>0</v>
      </c>
      <c r="M1122" s="61">
        <f t="shared" si="29"/>
        <v>0</v>
      </c>
      <c r="N1122" s="61">
        <f t="shared" si="29"/>
        <v>0</v>
      </c>
      <c r="O1122" s="61">
        <f t="shared" si="29"/>
        <v>1</v>
      </c>
      <c r="P1122" s="61"/>
    </row>
    <row r="1123" spans="1:16">
      <c r="A1123" s="23">
        <v>1</v>
      </c>
      <c r="B1123" s="164" t="s">
        <v>1283</v>
      </c>
      <c r="C1123" s="43" t="s">
        <v>96</v>
      </c>
      <c r="D1123" s="43" t="s">
        <v>923</v>
      </c>
      <c r="E1123" s="97">
        <v>1</v>
      </c>
      <c r="F1123" s="97">
        <v>1</v>
      </c>
      <c r="G1123" s="97"/>
      <c r="H1123" s="97"/>
      <c r="I1123" s="97">
        <v>1</v>
      </c>
      <c r="J1123" s="97"/>
      <c r="K1123" s="97"/>
      <c r="L1123" s="98"/>
      <c r="M1123" s="98"/>
      <c r="N1123" s="98"/>
      <c r="O1123" s="98"/>
      <c r="P1123" s="23"/>
    </row>
    <row r="1124" spans="1:16">
      <c r="A1124" s="23">
        <v>2</v>
      </c>
      <c r="B1124" s="164" t="s">
        <v>1284</v>
      </c>
      <c r="C1124" s="43" t="s">
        <v>97</v>
      </c>
      <c r="D1124" s="43" t="s">
        <v>923</v>
      </c>
      <c r="E1124" s="97">
        <v>1</v>
      </c>
      <c r="F1124" s="97">
        <v>1</v>
      </c>
      <c r="G1124" s="97"/>
      <c r="H1124" s="97"/>
      <c r="I1124" s="97"/>
      <c r="J1124" s="97"/>
      <c r="K1124" s="97">
        <v>1</v>
      </c>
      <c r="L1124" s="98"/>
      <c r="M1124" s="98"/>
      <c r="N1124" s="98"/>
      <c r="O1124" s="98"/>
      <c r="P1124" s="23"/>
    </row>
    <row r="1125" spans="1:16">
      <c r="A1125" s="23">
        <v>3</v>
      </c>
      <c r="B1125" s="164" t="s">
        <v>1285</v>
      </c>
      <c r="C1125" s="43" t="s">
        <v>97</v>
      </c>
      <c r="D1125" s="43" t="s">
        <v>923</v>
      </c>
      <c r="E1125" s="97">
        <v>1</v>
      </c>
      <c r="F1125" s="97">
        <v>1</v>
      </c>
      <c r="G1125" s="97"/>
      <c r="H1125" s="97"/>
      <c r="I1125" s="97"/>
      <c r="J1125" s="97"/>
      <c r="K1125" s="97"/>
      <c r="L1125" s="98"/>
      <c r="M1125" s="98"/>
      <c r="N1125" s="98"/>
      <c r="O1125" s="98"/>
      <c r="P1125" s="23"/>
    </row>
    <row r="1126" spans="1:16">
      <c r="A1126" s="23">
        <v>4</v>
      </c>
      <c r="B1126" s="23" t="s">
        <v>1286</v>
      </c>
      <c r="C1126" s="43" t="s">
        <v>98</v>
      </c>
      <c r="D1126" s="43" t="s">
        <v>923</v>
      </c>
      <c r="E1126" s="97">
        <v>1</v>
      </c>
      <c r="F1126" s="97"/>
      <c r="G1126" s="97"/>
      <c r="H1126" s="97"/>
      <c r="I1126" s="97"/>
      <c r="J1126" s="97"/>
      <c r="K1126" s="97"/>
      <c r="L1126" s="98"/>
      <c r="M1126" s="98"/>
      <c r="N1126" s="98"/>
      <c r="O1126" s="98"/>
      <c r="P1126" s="23"/>
    </row>
    <row r="1127" spans="1:16">
      <c r="A1127" s="23">
        <v>5</v>
      </c>
      <c r="B1127" s="23" t="s">
        <v>1287</v>
      </c>
      <c r="C1127" s="43" t="s">
        <v>98</v>
      </c>
      <c r="D1127" s="43" t="s">
        <v>923</v>
      </c>
      <c r="E1127" s="97">
        <v>1</v>
      </c>
      <c r="F1127" s="97">
        <v>1</v>
      </c>
      <c r="G1127" s="97"/>
      <c r="H1127" s="97"/>
      <c r="I1127" s="97"/>
      <c r="J1127" s="97"/>
      <c r="K1127" s="97"/>
      <c r="L1127" s="98"/>
      <c r="M1127" s="98"/>
      <c r="N1127" s="98"/>
      <c r="O1127" s="98"/>
      <c r="P1127" s="23"/>
    </row>
    <row r="1128" spans="1:16">
      <c r="A1128" s="23">
        <v>6</v>
      </c>
      <c r="B1128" s="23" t="s">
        <v>1288</v>
      </c>
      <c r="C1128" s="43" t="s">
        <v>98</v>
      </c>
      <c r="D1128" s="43" t="s">
        <v>923</v>
      </c>
      <c r="E1128" s="97">
        <v>1</v>
      </c>
      <c r="F1128" s="97"/>
      <c r="G1128" s="97"/>
      <c r="H1128" s="97"/>
      <c r="I1128" s="97"/>
      <c r="J1128" s="97"/>
      <c r="K1128" s="97"/>
      <c r="L1128" s="98"/>
      <c r="M1128" s="98"/>
      <c r="N1128" s="98"/>
      <c r="O1128" s="98"/>
      <c r="P1128" s="23"/>
    </row>
    <row r="1129" spans="1:16">
      <c r="A1129" s="23">
        <v>7</v>
      </c>
      <c r="B1129" s="23" t="s">
        <v>1289</v>
      </c>
      <c r="C1129" s="43" t="s">
        <v>98</v>
      </c>
      <c r="D1129" s="43" t="s">
        <v>923</v>
      </c>
      <c r="E1129" s="97">
        <v>1</v>
      </c>
      <c r="F1129" s="97"/>
      <c r="G1129" s="97"/>
      <c r="H1129" s="97"/>
      <c r="I1129" s="97"/>
      <c r="J1129" s="97"/>
      <c r="K1129" s="97"/>
      <c r="L1129" s="98"/>
      <c r="M1129" s="98"/>
      <c r="N1129" s="98"/>
      <c r="O1129" s="98"/>
      <c r="P1129" s="23"/>
    </row>
    <row r="1130" spans="1:16">
      <c r="A1130" s="23">
        <v>8</v>
      </c>
      <c r="B1130" s="23" t="s">
        <v>1290</v>
      </c>
      <c r="C1130" s="43" t="s">
        <v>98</v>
      </c>
      <c r="D1130" s="43" t="s">
        <v>923</v>
      </c>
      <c r="E1130" s="97">
        <v>1</v>
      </c>
      <c r="F1130" s="97">
        <v>1</v>
      </c>
      <c r="G1130" s="97"/>
      <c r="H1130" s="97"/>
      <c r="I1130" s="97"/>
      <c r="J1130" s="97"/>
      <c r="K1130" s="97"/>
      <c r="L1130" s="98"/>
      <c r="M1130" s="98"/>
      <c r="N1130" s="98"/>
      <c r="O1130" s="98"/>
      <c r="P1130" s="23"/>
    </row>
    <row r="1131" spans="1:16">
      <c r="A1131" s="23">
        <v>9</v>
      </c>
      <c r="B1131" s="23" t="s">
        <v>1291</v>
      </c>
      <c r="C1131" s="43" t="s">
        <v>98</v>
      </c>
      <c r="D1131" s="43" t="s">
        <v>923</v>
      </c>
      <c r="E1131" s="97">
        <v>1</v>
      </c>
      <c r="F1131" s="97"/>
      <c r="G1131" s="97"/>
      <c r="H1131" s="97"/>
      <c r="I1131" s="97"/>
      <c r="J1131" s="97"/>
      <c r="K1131" s="97"/>
      <c r="L1131" s="98"/>
      <c r="M1131" s="98"/>
      <c r="N1131" s="98"/>
      <c r="O1131" s="98"/>
      <c r="P1131" s="23"/>
    </row>
    <row r="1132" spans="1:16">
      <c r="A1132" s="23">
        <v>10</v>
      </c>
      <c r="B1132" s="23" t="s">
        <v>1292</v>
      </c>
      <c r="C1132" s="43" t="s">
        <v>98</v>
      </c>
      <c r="D1132" s="43" t="s">
        <v>923</v>
      </c>
      <c r="E1132" s="97">
        <v>1</v>
      </c>
      <c r="F1132" s="97"/>
      <c r="G1132" s="97"/>
      <c r="H1132" s="97"/>
      <c r="I1132" s="97"/>
      <c r="J1132" s="97"/>
      <c r="K1132" s="97"/>
      <c r="L1132" s="98"/>
      <c r="M1132" s="98"/>
      <c r="N1132" s="98"/>
      <c r="O1132" s="98"/>
      <c r="P1132" s="23"/>
    </row>
    <row r="1133" spans="1:16">
      <c r="A1133" s="23">
        <v>11</v>
      </c>
      <c r="B1133" s="23" t="s">
        <v>1293</v>
      </c>
      <c r="C1133" s="43" t="s">
        <v>98</v>
      </c>
      <c r="D1133" s="43" t="s">
        <v>923</v>
      </c>
      <c r="E1133" s="97">
        <v>1</v>
      </c>
      <c r="F1133" s="97">
        <v>1</v>
      </c>
      <c r="G1133" s="97"/>
      <c r="H1133" s="97"/>
      <c r="I1133" s="97"/>
      <c r="J1133" s="97"/>
      <c r="K1133" s="97"/>
      <c r="L1133" s="98"/>
      <c r="M1133" s="98"/>
      <c r="N1133" s="98"/>
      <c r="O1133" s="98"/>
      <c r="P1133" s="23"/>
    </row>
    <row r="1134" spans="1:16">
      <c r="A1134" s="23">
        <v>12</v>
      </c>
      <c r="B1134" s="23" t="s">
        <v>1294</v>
      </c>
      <c r="C1134" s="43" t="s">
        <v>98</v>
      </c>
      <c r="D1134" s="43" t="s">
        <v>923</v>
      </c>
      <c r="E1134" s="97">
        <v>1</v>
      </c>
      <c r="F1134" s="97"/>
      <c r="G1134" s="97"/>
      <c r="H1134" s="97"/>
      <c r="I1134" s="97"/>
      <c r="J1134" s="97"/>
      <c r="K1134" s="97"/>
      <c r="L1134" s="98"/>
      <c r="M1134" s="98"/>
      <c r="N1134" s="98"/>
      <c r="O1134" s="98"/>
      <c r="P1134" s="23"/>
    </row>
    <row r="1135" spans="1:16">
      <c r="A1135" s="23">
        <v>13</v>
      </c>
      <c r="B1135" s="23" t="s">
        <v>1295</v>
      </c>
      <c r="C1135" s="43" t="s">
        <v>98</v>
      </c>
      <c r="D1135" s="43" t="s">
        <v>923</v>
      </c>
      <c r="E1135" s="97">
        <v>1</v>
      </c>
      <c r="F1135" s="97">
        <v>1</v>
      </c>
      <c r="G1135" s="97"/>
      <c r="H1135" s="97"/>
      <c r="I1135" s="97"/>
      <c r="J1135" s="97"/>
      <c r="K1135" s="97"/>
      <c r="L1135" s="98"/>
      <c r="M1135" s="98"/>
      <c r="N1135" s="98"/>
      <c r="O1135" s="98"/>
      <c r="P1135" s="23"/>
    </row>
    <row r="1136" spans="1:16">
      <c r="A1136" s="23">
        <v>14</v>
      </c>
      <c r="B1136" s="23" t="s">
        <v>1296</v>
      </c>
      <c r="C1136" s="43" t="s">
        <v>98</v>
      </c>
      <c r="D1136" s="43" t="s">
        <v>923</v>
      </c>
      <c r="E1136" s="97">
        <v>1</v>
      </c>
      <c r="F1136" s="97"/>
      <c r="G1136" s="97"/>
      <c r="H1136" s="97"/>
      <c r="I1136" s="97"/>
      <c r="J1136" s="97"/>
      <c r="K1136" s="97"/>
      <c r="L1136" s="98"/>
      <c r="M1136" s="98"/>
      <c r="N1136" s="98"/>
      <c r="O1136" s="98"/>
      <c r="P1136" s="23"/>
    </row>
    <row r="1137" spans="1:16">
      <c r="A1137" s="23">
        <v>15</v>
      </c>
      <c r="B1137" s="23" t="s">
        <v>1297</v>
      </c>
      <c r="C1137" s="43" t="s">
        <v>98</v>
      </c>
      <c r="D1137" s="43" t="s">
        <v>923</v>
      </c>
      <c r="E1137" s="97">
        <v>1</v>
      </c>
      <c r="F1137" s="97"/>
      <c r="G1137" s="97"/>
      <c r="H1137" s="97"/>
      <c r="I1137" s="97"/>
      <c r="J1137" s="97"/>
      <c r="K1137" s="97"/>
      <c r="L1137" s="98"/>
      <c r="M1137" s="98"/>
      <c r="N1137" s="98"/>
      <c r="O1137" s="98"/>
      <c r="P1137" s="23"/>
    </row>
    <row r="1138" spans="1:16">
      <c r="A1138" s="23">
        <v>16</v>
      </c>
      <c r="B1138" s="23" t="s">
        <v>1298</v>
      </c>
      <c r="C1138" s="43" t="s">
        <v>98</v>
      </c>
      <c r="D1138" s="43" t="s">
        <v>923</v>
      </c>
      <c r="E1138" s="97">
        <v>1</v>
      </c>
      <c r="F1138" s="97"/>
      <c r="G1138" s="97"/>
      <c r="H1138" s="97"/>
      <c r="I1138" s="97"/>
      <c r="J1138" s="97"/>
      <c r="K1138" s="97"/>
      <c r="L1138" s="98"/>
      <c r="M1138" s="98"/>
      <c r="N1138" s="98"/>
      <c r="O1138" s="98"/>
      <c r="P1138" s="23"/>
    </row>
    <row r="1139" spans="1:16">
      <c r="A1139" s="23">
        <v>17</v>
      </c>
      <c r="B1139" s="23" t="s">
        <v>1299</v>
      </c>
      <c r="C1139" s="43" t="s">
        <v>98</v>
      </c>
      <c r="D1139" s="43" t="s">
        <v>923</v>
      </c>
      <c r="E1139" s="97">
        <v>1</v>
      </c>
      <c r="F1139" s="97"/>
      <c r="G1139" s="97"/>
      <c r="H1139" s="97"/>
      <c r="I1139" s="97"/>
      <c r="J1139" s="97"/>
      <c r="K1139" s="97"/>
      <c r="L1139" s="98"/>
      <c r="M1139" s="98"/>
      <c r="N1139" s="98"/>
      <c r="O1139" s="98"/>
      <c r="P1139" s="23"/>
    </row>
    <row r="1140" spans="1:16">
      <c r="A1140" s="23">
        <v>18</v>
      </c>
      <c r="B1140" s="23" t="s">
        <v>1300</v>
      </c>
      <c r="C1140" s="43" t="s">
        <v>98</v>
      </c>
      <c r="D1140" s="43" t="s">
        <v>923</v>
      </c>
      <c r="E1140" s="97">
        <v>1</v>
      </c>
      <c r="F1140" s="97">
        <v>1</v>
      </c>
      <c r="G1140" s="97">
        <v>1</v>
      </c>
      <c r="H1140" s="97"/>
      <c r="I1140" s="97"/>
      <c r="J1140" s="97"/>
      <c r="K1140" s="97"/>
      <c r="L1140" s="98"/>
      <c r="M1140" s="98"/>
      <c r="N1140" s="98"/>
      <c r="O1140" s="98"/>
      <c r="P1140" s="23"/>
    </row>
    <row r="1141" spans="1:16">
      <c r="A1141" s="23">
        <v>19</v>
      </c>
      <c r="B1141" s="23" t="s">
        <v>1301</v>
      </c>
      <c r="C1141" s="43" t="s">
        <v>98</v>
      </c>
      <c r="D1141" s="43" t="s">
        <v>923</v>
      </c>
      <c r="E1141" s="97"/>
      <c r="F1141" s="97"/>
      <c r="G1141" s="97"/>
      <c r="H1141" s="97"/>
      <c r="I1141" s="97"/>
      <c r="J1141" s="97"/>
      <c r="K1141" s="97"/>
      <c r="L1141" s="98"/>
      <c r="M1141" s="98"/>
      <c r="N1141" s="98"/>
      <c r="O1141" s="98"/>
      <c r="P1141" s="23"/>
    </row>
    <row r="1142" spans="1:16">
      <c r="A1142" s="23">
        <v>20</v>
      </c>
      <c r="B1142" s="23" t="s">
        <v>1302</v>
      </c>
      <c r="C1142" s="43" t="s">
        <v>98</v>
      </c>
      <c r="D1142" s="43" t="s">
        <v>923</v>
      </c>
      <c r="E1142" s="97">
        <v>1</v>
      </c>
      <c r="F1142" s="97"/>
      <c r="G1142" s="97"/>
      <c r="H1142" s="97"/>
      <c r="I1142" s="97"/>
      <c r="J1142" s="97"/>
      <c r="K1142" s="97"/>
      <c r="L1142" s="98"/>
      <c r="M1142" s="98"/>
      <c r="N1142" s="98"/>
      <c r="O1142" s="98"/>
      <c r="P1142" s="23"/>
    </row>
    <row r="1143" spans="1:16">
      <c r="A1143" s="23">
        <v>21</v>
      </c>
      <c r="B1143" s="23" t="s">
        <v>1303</v>
      </c>
      <c r="C1143" s="43" t="s">
        <v>98</v>
      </c>
      <c r="D1143" s="43" t="s">
        <v>923</v>
      </c>
      <c r="E1143" s="97">
        <v>1</v>
      </c>
      <c r="F1143" s="97"/>
      <c r="G1143" s="97"/>
      <c r="H1143" s="97"/>
      <c r="I1143" s="97"/>
      <c r="J1143" s="97"/>
      <c r="K1143" s="97"/>
      <c r="L1143" s="98"/>
      <c r="M1143" s="98"/>
      <c r="N1143" s="98"/>
      <c r="O1143" s="98"/>
      <c r="P1143" s="23"/>
    </row>
    <row r="1144" spans="1:16">
      <c r="A1144" s="23">
        <v>22</v>
      </c>
      <c r="B1144" s="23" t="s">
        <v>1304</v>
      </c>
      <c r="C1144" s="43" t="s">
        <v>98</v>
      </c>
      <c r="D1144" s="43" t="s">
        <v>923</v>
      </c>
      <c r="E1144" s="97">
        <v>1</v>
      </c>
      <c r="F1144" s="97"/>
      <c r="G1144" s="97"/>
      <c r="H1144" s="97"/>
      <c r="I1144" s="97"/>
      <c r="J1144" s="97"/>
      <c r="K1144" s="97"/>
      <c r="L1144" s="98"/>
      <c r="M1144" s="98"/>
      <c r="N1144" s="98"/>
      <c r="O1144" s="98"/>
      <c r="P1144" s="23"/>
    </row>
    <row r="1145" spans="1:16">
      <c r="A1145" s="23">
        <v>23</v>
      </c>
      <c r="B1145" s="23" t="s">
        <v>1305</v>
      </c>
      <c r="C1145" s="43" t="s">
        <v>98</v>
      </c>
      <c r="D1145" s="43" t="s">
        <v>923</v>
      </c>
      <c r="E1145" s="97">
        <v>1</v>
      </c>
      <c r="F1145" s="97"/>
      <c r="G1145" s="97"/>
      <c r="H1145" s="97"/>
      <c r="I1145" s="97"/>
      <c r="J1145" s="97"/>
      <c r="K1145" s="97"/>
      <c r="L1145" s="98"/>
      <c r="M1145" s="98"/>
      <c r="N1145" s="98"/>
      <c r="O1145" s="98"/>
      <c r="P1145" s="23"/>
    </row>
    <row r="1146" spans="1:16">
      <c r="A1146" s="23">
        <v>24</v>
      </c>
      <c r="B1146" s="23" t="s">
        <v>1306</v>
      </c>
      <c r="C1146" s="43" t="s">
        <v>98</v>
      </c>
      <c r="D1146" s="43" t="s">
        <v>923</v>
      </c>
      <c r="E1146" s="97">
        <v>1</v>
      </c>
      <c r="F1146" s="97"/>
      <c r="G1146" s="97"/>
      <c r="H1146" s="97"/>
      <c r="I1146" s="97"/>
      <c r="J1146" s="97"/>
      <c r="K1146" s="97"/>
      <c r="L1146" s="98"/>
      <c r="M1146" s="98"/>
      <c r="N1146" s="98"/>
      <c r="O1146" s="98"/>
      <c r="P1146" s="23"/>
    </row>
    <row r="1147" spans="1:16">
      <c r="A1147" s="23">
        <v>25</v>
      </c>
      <c r="B1147" s="23" t="s">
        <v>1307</v>
      </c>
      <c r="C1147" s="43" t="s">
        <v>98</v>
      </c>
      <c r="D1147" s="43" t="s">
        <v>923</v>
      </c>
      <c r="E1147" s="97">
        <v>1</v>
      </c>
      <c r="F1147" s="97"/>
      <c r="G1147" s="97"/>
      <c r="H1147" s="97"/>
      <c r="I1147" s="97"/>
      <c r="J1147" s="97"/>
      <c r="K1147" s="97"/>
      <c r="L1147" s="98"/>
      <c r="M1147" s="98"/>
      <c r="N1147" s="98"/>
      <c r="O1147" s="98"/>
      <c r="P1147" s="23"/>
    </row>
    <row r="1148" spans="1:16">
      <c r="A1148" s="23">
        <v>26</v>
      </c>
      <c r="B1148" s="23" t="s">
        <v>1308</v>
      </c>
      <c r="C1148" s="43" t="s">
        <v>98</v>
      </c>
      <c r="D1148" s="43" t="s">
        <v>923</v>
      </c>
      <c r="E1148" s="97">
        <v>1</v>
      </c>
      <c r="F1148" s="97"/>
      <c r="G1148" s="97"/>
      <c r="H1148" s="97"/>
      <c r="I1148" s="97"/>
      <c r="J1148" s="97"/>
      <c r="K1148" s="97"/>
      <c r="L1148" s="98"/>
      <c r="M1148" s="98"/>
      <c r="N1148" s="98"/>
      <c r="O1148" s="98"/>
      <c r="P1148" s="23"/>
    </row>
    <row r="1149" spans="1:16">
      <c r="A1149" s="23">
        <v>27</v>
      </c>
      <c r="B1149" s="23" t="s">
        <v>1309</v>
      </c>
      <c r="C1149" s="43" t="s">
        <v>98</v>
      </c>
      <c r="D1149" s="43" t="s">
        <v>923</v>
      </c>
      <c r="E1149" s="97">
        <v>1</v>
      </c>
      <c r="F1149" s="97">
        <v>1</v>
      </c>
      <c r="G1149" s="97"/>
      <c r="H1149" s="97"/>
      <c r="I1149" s="97"/>
      <c r="J1149" s="97"/>
      <c r="K1149" s="97"/>
      <c r="L1149" s="98"/>
      <c r="M1149" s="98"/>
      <c r="N1149" s="98"/>
      <c r="O1149" s="98"/>
      <c r="P1149" s="23"/>
    </row>
    <row r="1150" spans="1:16">
      <c r="A1150" s="23">
        <v>28</v>
      </c>
      <c r="B1150" s="23" t="s">
        <v>1310</v>
      </c>
      <c r="C1150" s="43" t="s">
        <v>98</v>
      </c>
      <c r="D1150" s="43" t="s">
        <v>923</v>
      </c>
      <c r="E1150" s="97">
        <v>1</v>
      </c>
      <c r="F1150" s="97"/>
      <c r="G1150" s="97"/>
      <c r="H1150" s="97"/>
      <c r="I1150" s="97"/>
      <c r="J1150" s="97"/>
      <c r="K1150" s="97"/>
      <c r="L1150" s="98"/>
      <c r="M1150" s="98"/>
      <c r="N1150" s="98"/>
      <c r="O1150" s="98"/>
      <c r="P1150" s="23"/>
    </row>
    <row r="1151" spans="1:16">
      <c r="A1151" s="23">
        <v>29</v>
      </c>
      <c r="B1151" s="23" t="s">
        <v>1311</v>
      </c>
      <c r="C1151" s="43" t="s">
        <v>98</v>
      </c>
      <c r="D1151" s="43" t="s">
        <v>923</v>
      </c>
      <c r="E1151" s="97">
        <v>1</v>
      </c>
      <c r="F1151" s="97"/>
      <c r="G1151" s="97"/>
      <c r="H1151" s="97"/>
      <c r="I1151" s="97"/>
      <c r="J1151" s="97"/>
      <c r="K1151" s="97"/>
      <c r="L1151" s="98"/>
      <c r="M1151" s="98"/>
      <c r="N1151" s="98"/>
      <c r="O1151" s="98"/>
      <c r="P1151" s="23"/>
    </row>
    <row r="1152" spans="1:16">
      <c r="A1152" s="23">
        <v>30</v>
      </c>
      <c r="B1152" s="23" t="s">
        <v>1312</v>
      </c>
      <c r="C1152" s="43" t="s">
        <v>98</v>
      </c>
      <c r="D1152" s="43" t="s">
        <v>923</v>
      </c>
      <c r="E1152" s="97">
        <v>1</v>
      </c>
      <c r="F1152" s="97">
        <v>1</v>
      </c>
      <c r="G1152" s="97"/>
      <c r="H1152" s="97"/>
      <c r="I1152" s="97"/>
      <c r="J1152" s="97"/>
      <c r="K1152" s="97"/>
      <c r="L1152" s="98"/>
      <c r="M1152" s="98"/>
      <c r="N1152" s="98"/>
      <c r="O1152" s="98"/>
      <c r="P1152" s="23"/>
    </row>
    <row r="1153" spans="1:16">
      <c r="A1153" s="23">
        <v>31</v>
      </c>
      <c r="B1153" s="23" t="s">
        <v>1313</v>
      </c>
      <c r="C1153" s="43" t="s">
        <v>98</v>
      </c>
      <c r="D1153" s="43" t="s">
        <v>923</v>
      </c>
      <c r="E1153" s="97"/>
      <c r="F1153" s="97"/>
      <c r="G1153" s="97"/>
      <c r="H1153" s="97"/>
      <c r="I1153" s="97"/>
      <c r="J1153" s="97"/>
      <c r="K1153" s="97"/>
      <c r="L1153" s="98"/>
      <c r="M1153" s="98"/>
      <c r="N1153" s="98"/>
      <c r="O1153" s="98"/>
      <c r="P1153" s="23"/>
    </row>
    <row r="1154" spans="1:16">
      <c r="A1154" s="23">
        <v>32</v>
      </c>
      <c r="B1154" s="23" t="s">
        <v>1314</v>
      </c>
      <c r="C1154" s="43" t="s">
        <v>98</v>
      </c>
      <c r="D1154" s="43" t="s">
        <v>923</v>
      </c>
      <c r="E1154" s="97">
        <v>1</v>
      </c>
      <c r="F1154" s="97">
        <v>1</v>
      </c>
      <c r="G1154" s="97"/>
      <c r="H1154" s="97"/>
      <c r="I1154" s="97"/>
      <c r="J1154" s="97"/>
      <c r="K1154" s="97"/>
      <c r="L1154" s="98"/>
      <c r="M1154" s="98"/>
      <c r="N1154" s="98"/>
      <c r="O1154" s="98"/>
      <c r="P1154" s="23"/>
    </row>
    <row r="1155" spans="1:16">
      <c r="A1155" s="23">
        <v>33</v>
      </c>
      <c r="B1155" s="23" t="s">
        <v>1315</v>
      </c>
      <c r="C1155" s="43" t="s">
        <v>98</v>
      </c>
      <c r="D1155" s="43" t="s">
        <v>923</v>
      </c>
      <c r="E1155" s="97">
        <v>1</v>
      </c>
      <c r="F1155" s="97"/>
      <c r="G1155" s="97"/>
      <c r="H1155" s="97"/>
      <c r="I1155" s="97"/>
      <c r="J1155" s="97"/>
      <c r="K1155" s="97"/>
      <c r="L1155" s="98"/>
      <c r="M1155" s="98"/>
      <c r="N1155" s="98"/>
      <c r="O1155" s="98"/>
      <c r="P1155" s="23"/>
    </row>
    <row r="1156" spans="1:16">
      <c r="A1156" s="23">
        <v>34</v>
      </c>
      <c r="B1156" s="23" t="s">
        <v>1316</v>
      </c>
      <c r="C1156" s="43" t="s">
        <v>98</v>
      </c>
      <c r="D1156" s="43" t="s">
        <v>923</v>
      </c>
      <c r="E1156" s="97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</row>
    <row r="1157" spans="1:16">
      <c r="A1157" s="23">
        <v>35</v>
      </c>
      <c r="B1157" s="22" t="s">
        <v>1317</v>
      </c>
      <c r="C1157" s="43" t="s">
        <v>98</v>
      </c>
      <c r="D1157" s="43" t="s">
        <v>923</v>
      </c>
      <c r="E1157" s="97">
        <v>1</v>
      </c>
      <c r="F1157" s="23">
        <v>1</v>
      </c>
      <c r="G1157" s="23">
        <v>1</v>
      </c>
      <c r="H1157" s="23"/>
      <c r="I1157" s="23"/>
      <c r="J1157" s="23"/>
      <c r="K1157" s="23"/>
      <c r="L1157" s="23"/>
      <c r="M1157" s="23"/>
      <c r="N1157" s="23"/>
      <c r="O1157" s="23"/>
      <c r="P1157" s="23"/>
    </row>
    <row r="1158" spans="1:16">
      <c r="A1158" s="23">
        <v>36</v>
      </c>
      <c r="B1158" s="23" t="s">
        <v>1318</v>
      </c>
      <c r="C1158" s="43" t="s">
        <v>98</v>
      </c>
      <c r="D1158" s="43" t="s">
        <v>923</v>
      </c>
      <c r="E1158" s="97">
        <v>1</v>
      </c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</row>
    <row r="1159" spans="1:16">
      <c r="A1159" s="23">
        <v>37</v>
      </c>
      <c r="B1159" s="23" t="s">
        <v>1319</v>
      </c>
      <c r="C1159" s="43" t="s">
        <v>98</v>
      </c>
      <c r="D1159" s="43" t="s">
        <v>923</v>
      </c>
      <c r="E1159" s="97">
        <v>1</v>
      </c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</row>
    <row r="1160" spans="1:16">
      <c r="A1160" s="23">
        <v>38</v>
      </c>
      <c r="B1160" s="23" t="s">
        <v>1320</v>
      </c>
      <c r="C1160" s="43" t="s">
        <v>98</v>
      </c>
      <c r="D1160" s="43" t="s">
        <v>923</v>
      </c>
      <c r="E1160" s="97">
        <v>1</v>
      </c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</row>
    <row r="1161" spans="1:16">
      <c r="A1161" s="23">
        <v>39</v>
      </c>
      <c r="B1161" s="23" t="s">
        <v>1321</v>
      </c>
      <c r="C1161" s="43" t="s">
        <v>98</v>
      </c>
      <c r="D1161" s="43" t="s">
        <v>923</v>
      </c>
      <c r="E1161" s="97">
        <v>1</v>
      </c>
      <c r="F1161" s="23">
        <v>1</v>
      </c>
      <c r="G1161" s="23">
        <v>1</v>
      </c>
      <c r="H1161" s="23"/>
      <c r="I1161" s="23"/>
      <c r="J1161" s="23"/>
      <c r="K1161" s="23"/>
      <c r="L1161" s="23"/>
      <c r="M1161" s="23"/>
      <c r="N1161" s="23"/>
      <c r="O1161" s="23"/>
      <c r="P1161" s="23"/>
    </row>
    <row r="1162" spans="1:16">
      <c r="A1162" s="23">
        <v>40</v>
      </c>
      <c r="B1162" s="23" t="s">
        <v>1322</v>
      </c>
      <c r="C1162" s="43" t="s">
        <v>98</v>
      </c>
      <c r="D1162" s="43" t="s">
        <v>923</v>
      </c>
      <c r="E1162" s="97">
        <v>1</v>
      </c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</row>
    <row r="1163" spans="1:16">
      <c r="A1163" s="23">
        <v>41</v>
      </c>
      <c r="B1163" s="23" t="s">
        <v>1323</v>
      </c>
      <c r="C1163" s="43" t="s">
        <v>98</v>
      </c>
      <c r="D1163" s="43" t="s">
        <v>923</v>
      </c>
      <c r="E1163" s="97">
        <v>1</v>
      </c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</row>
    <row r="1164" spans="1:16">
      <c r="A1164" s="23">
        <v>42</v>
      </c>
      <c r="B1164" s="23" t="s">
        <v>1324</v>
      </c>
      <c r="C1164" s="43" t="s">
        <v>98</v>
      </c>
      <c r="D1164" s="43" t="s">
        <v>923</v>
      </c>
      <c r="E1164" s="97">
        <v>1</v>
      </c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</row>
    <row r="1165" spans="1:16">
      <c r="A1165" s="23">
        <v>43</v>
      </c>
      <c r="B1165" s="23" t="s">
        <v>1325</v>
      </c>
      <c r="C1165" s="43" t="s">
        <v>98</v>
      </c>
      <c r="D1165" s="43" t="s">
        <v>923</v>
      </c>
      <c r="E1165" s="97">
        <v>1</v>
      </c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</row>
    <row r="1166" spans="1:16">
      <c r="A1166" s="23">
        <v>44</v>
      </c>
      <c r="B1166" s="23" t="s">
        <v>1326</v>
      </c>
      <c r="C1166" s="43" t="s">
        <v>98</v>
      </c>
      <c r="D1166" s="43" t="s">
        <v>923</v>
      </c>
      <c r="E1166" s="97">
        <v>1</v>
      </c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</row>
    <row r="1167" spans="1:16">
      <c r="A1167" s="23">
        <v>45</v>
      </c>
      <c r="B1167" s="23" t="s">
        <v>1327</v>
      </c>
      <c r="C1167" s="43" t="s">
        <v>98</v>
      </c>
      <c r="D1167" s="43" t="s">
        <v>923</v>
      </c>
      <c r="E1167" s="97">
        <v>1</v>
      </c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</row>
    <row r="1168" spans="1:16">
      <c r="A1168" s="23">
        <v>46</v>
      </c>
      <c r="B1168" s="23" t="s">
        <v>1328</v>
      </c>
      <c r="C1168" s="43" t="s">
        <v>98</v>
      </c>
      <c r="D1168" s="43" t="s">
        <v>923</v>
      </c>
      <c r="E1168" s="97">
        <v>1</v>
      </c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</row>
    <row r="1169" spans="1:16">
      <c r="A1169" s="23">
        <v>47</v>
      </c>
      <c r="B1169" s="23" t="s">
        <v>1329</v>
      </c>
      <c r="C1169" s="43" t="s">
        <v>98</v>
      </c>
      <c r="D1169" s="43" t="s">
        <v>923</v>
      </c>
      <c r="E1169" s="97">
        <v>1</v>
      </c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</row>
    <row r="1170" spans="1:16">
      <c r="A1170" s="23">
        <v>48</v>
      </c>
      <c r="B1170" s="23" t="s">
        <v>1330</v>
      </c>
      <c r="C1170" s="43" t="s">
        <v>98</v>
      </c>
      <c r="D1170" s="43" t="s">
        <v>923</v>
      </c>
      <c r="E1170" s="97">
        <v>1</v>
      </c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</row>
    <row r="1171" spans="1:16">
      <c r="A1171" s="23">
        <v>49</v>
      </c>
      <c r="B1171" s="23" t="s">
        <v>1331</v>
      </c>
      <c r="C1171" s="43" t="s">
        <v>98</v>
      </c>
      <c r="D1171" s="43" t="s">
        <v>923</v>
      </c>
      <c r="E1171" s="97">
        <v>1</v>
      </c>
      <c r="F1171" s="23"/>
      <c r="G1171" s="23"/>
      <c r="H1171" s="23"/>
      <c r="I1171" s="23"/>
      <c r="J1171" s="23"/>
      <c r="K1171" s="165"/>
      <c r="L1171" s="23"/>
      <c r="M1171" s="23"/>
      <c r="N1171" s="23"/>
      <c r="O1171" s="23"/>
      <c r="P1171" s="23"/>
    </row>
    <row r="1172" spans="1:16">
      <c r="A1172" s="23">
        <v>50</v>
      </c>
      <c r="B1172" s="23" t="s">
        <v>1332</v>
      </c>
      <c r="C1172" s="43" t="s">
        <v>98</v>
      </c>
      <c r="D1172" s="43" t="s">
        <v>923</v>
      </c>
      <c r="E1172" s="97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</row>
    <row r="1173" spans="1:16">
      <c r="A1173" s="23">
        <v>51</v>
      </c>
      <c r="B1173" s="23" t="s">
        <v>1333</v>
      </c>
      <c r="C1173" s="43" t="s">
        <v>98</v>
      </c>
      <c r="D1173" s="43" t="s">
        <v>923</v>
      </c>
      <c r="E1173" s="97">
        <v>1</v>
      </c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</row>
    <row r="1174" spans="1:16">
      <c r="A1174" s="23">
        <v>52</v>
      </c>
      <c r="B1174" s="23" t="s">
        <v>1334</v>
      </c>
      <c r="C1174" s="43" t="s">
        <v>98</v>
      </c>
      <c r="D1174" s="43" t="s">
        <v>923</v>
      </c>
      <c r="E1174" s="97">
        <v>1</v>
      </c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</row>
    <row r="1175" spans="1:16">
      <c r="A1175" s="23">
        <v>53</v>
      </c>
      <c r="B1175" s="23" t="s">
        <v>1335</v>
      </c>
      <c r="C1175" s="43" t="s">
        <v>98</v>
      </c>
      <c r="D1175" s="43" t="s">
        <v>923</v>
      </c>
      <c r="E1175" s="97">
        <v>1</v>
      </c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</row>
    <row r="1176" spans="1:16">
      <c r="A1176" s="23">
        <v>54</v>
      </c>
      <c r="B1176" s="164" t="s">
        <v>1336</v>
      </c>
      <c r="C1176" s="166" t="s">
        <v>919</v>
      </c>
      <c r="D1176" s="43" t="s">
        <v>923</v>
      </c>
      <c r="E1176" s="97">
        <v>1</v>
      </c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</row>
    <row r="1177" spans="1:16">
      <c r="A1177" s="23">
        <v>55</v>
      </c>
      <c r="B1177" s="164" t="s">
        <v>1337</v>
      </c>
      <c r="C1177" s="166" t="s">
        <v>920</v>
      </c>
      <c r="D1177" s="43" t="s">
        <v>923</v>
      </c>
      <c r="E1177" s="97">
        <v>1</v>
      </c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</row>
    <row r="1178" spans="1:16">
      <c r="A1178" s="23">
        <v>56</v>
      </c>
      <c r="B1178" s="164" t="s">
        <v>1338</v>
      </c>
      <c r="C1178" s="78" t="s">
        <v>921</v>
      </c>
      <c r="D1178" s="43" t="s">
        <v>923</v>
      </c>
      <c r="E1178" s="97">
        <v>1</v>
      </c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</row>
    <row r="1179" spans="1:16">
      <c r="A1179" s="23">
        <v>57</v>
      </c>
      <c r="B1179" s="164" t="s">
        <v>1339</v>
      </c>
      <c r="C1179" s="78" t="s">
        <v>159</v>
      </c>
      <c r="D1179" s="43" t="s">
        <v>923</v>
      </c>
      <c r="E1179" s="97">
        <v>1</v>
      </c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</row>
    <row r="1180" spans="1:16">
      <c r="A1180" s="23">
        <v>58</v>
      </c>
      <c r="B1180" s="164" t="s">
        <v>1340</v>
      </c>
      <c r="C1180" s="78" t="s">
        <v>501</v>
      </c>
      <c r="D1180" s="43" t="s">
        <v>923</v>
      </c>
      <c r="E1180" s="97">
        <v>1</v>
      </c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</row>
    <row r="1181" spans="1:16">
      <c r="A1181" s="23">
        <v>59</v>
      </c>
      <c r="B1181" s="164" t="s">
        <v>1341</v>
      </c>
      <c r="C1181" s="43" t="s">
        <v>99</v>
      </c>
      <c r="D1181" s="43" t="s">
        <v>923</v>
      </c>
      <c r="E1181" s="97">
        <v>1</v>
      </c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</row>
    <row r="1182" spans="1:16">
      <c r="A1182" s="23">
        <v>60</v>
      </c>
      <c r="B1182" s="164" t="s">
        <v>1342</v>
      </c>
      <c r="C1182" s="43" t="s">
        <v>99</v>
      </c>
      <c r="D1182" s="43" t="s">
        <v>923</v>
      </c>
      <c r="E1182" s="97">
        <v>1</v>
      </c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</row>
    <row r="1183" spans="1:16">
      <c r="A1183" s="23">
        <v>61</v>
      </c>
      <c r="B1183" s="164" t="s">
        <v>1343</v>
      </c>
      <c r="C1183" s="43" t="s">
        <v>99</v>
      </c>
      <c r="D1183" s="43" t="s">
        <v>923</v>
      </c>
      <c r="E1183" s="97">
        <v>1</v>
      </c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</row>
    <row r="1184" spans="1:16">
      <c r="A1184" s="23">
        <v>62</v>
      </c>
      <c r="B1184" s="164" t="s">
        <v>1344</v>
      </c>
      <c r="C1184" s="43" t="s">
        <v>922</v>
      </c>
      <c r="D1184" s="43" t="s">
        <v>923</v>
      </c>
      <c r="E1184" s="97">
        <v>1</v>
      </c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</row>
    <row r="1185" spans="1:16">
      <c r="A1185" s="23">
        <v>63</v>
      </c>
      <c r="B1185" s="164" t="s">
        <v>1345</v>
      </c>
      <c r="C1185" s="43" t="s">
        <v>922</v>
      </c>
      <c r="D1185" s="43" t="s">
        <v>923</v>
      </c>
      <c r="E1185" s="97">
        <v>1</v>
      </c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</row>
    <row r="1186" spans="1:16" s="66" customFormat="1">
      <c r="A1186" s="61">
        <v>30</v>
      </c>
      <c r="B1186" s="61" t="s">
        <v>4399</v>
      </c>
      <c r="C1186" s="62"/>
      <c r="D1186" s="62">
        <v>63</v>
      </c>
      <c r="E1186" s="61">
        <f t="shared" ref="E1186:O1186" si="30">SUM(E1123:E1185)</f>
        <v>59</v>
      </c>
      <c r="F1186" s="61">
        <f t="shared" si="30"/>
        <v>13</v>
      </c>
      <c r="G1186" s="61">
        <f t="shared" si="30"/>
        <v>3</v>
      </c>
      <c r="H1186" s="61">
        <f t="shared" si="30"/>
        <v>0</v>
      </c>
      <c r="I1186" s="61">
        <f t="shared" si="30"/>
        <v>1</v>
      </c>
      <c r="J1186" s="61">
        <f t="shared" si="30"/>
        <v>0</v>
      </c>
      <c r="K1186" s="61">
        <f t="shared" si="30"/>
        <v>1</v>
      </c>
      <c r="L1186" s="61">
        <f t="shared" si="30"/>
        <v>0</v>
      </c>
      <c r="M1186" s="61">
        <f t="shared" si="30"/>
        <v>0</v>
      </c>
      <c r="N1186" s="61">
        <f t="shared" si="30"/>
        <v>0</v>
      </c>
      <c r="O1186" s="61">
        <f t="shared" si="30"/>
        <v>0</v>
      </c>
      <c r="P1186" s="61"/>
    </row>
    <row r="1187" spans="1:16">
      <c r="A1187" s="35">
        <v>1</v>
      </c>
      <c r="B1187" s="130" t="s">
        <v>1675</v>
      </c>
      <c r="C1187" s="90" t="s">
        <v>96</v>
      </c>
      <c r="D1187" s="43" t="s">
        <v>1718</v>
      </c>
      <c r="E1187" s="123">
        <v>1</v>
      </c>
      <c r="F1187" s="123">
        <v>1</v>
      </c>
      <c r="G1187" s="123"/>
      <c r="H1187" s="123"/>
      <c r="I1187" s="123"/>
      <c r="J1187" s="123"/>
      <c r="K1187" s="123"/>
      <c r="L1187" s="124"/>
      <c r="M1187" s="124"/>
      <c r="N1187" s="124"/>
      <c r="O1187" s="124"/>
      <c r="P1187" s="23"/>
    </row>
    <row r="1188" spans="1:16">
      <c r="A1188" s="35">
        <v>2</v>
      </c>
      <c r="B1188" s="130" t="s">
        <v>1676</v>
      </c>
      <c r="C1188" s="90" t="s">
        <v>607</v>
      </c>
      <c r="D1188" s="43" t="s">
        <v>1718</v>
      </c>
      <c r="E1188" s="123">
        <v>1</v>
      </c>
      <c r="F1188" s="123">
        <v>1</v>
      </c>
      <c r="G1188" s="123"/>
      <c r="H1188" s="123"/>
      <c r="I1188" s="123"/>
      <c r="J1188" s="123"/>
      <c r="K1188" s="123"/>
      <c r="L1188" s="124"/>
      <c r="M1188" s="124"/>
      <c r="N1188" s="124"/>
      <c r="O1188" s="124"/>
      <c r="P1188" s="23"/>
    </row>
    <row r="1189" spans="1:16">
      <c r="A1189" s="35">
        <v>3</v>
      </c>
      <c r="B1189" s="130" t="s">
        <v>1677</v>
      </c>
      <c r="C1189" s="90" t="s">
        <v>98</v>
      </c>
      <c r="D1189" s="43" t="s">
        <v>1718</v>
      </c>
      <c r="E1189" s="123">
        <v>1</v>
      </c>
      <c r="F1189" s="123"/>
      <c r="G1189" s="123"/>
      <c r="H1189" s="123"/>
      <c r="I1189" s="123"/>
      <c r="J1189" s="123"/>
      <c r="K1189" s="123"/>
      <c r="L1189" s="124"/>
      <c r="M1189" s="124"/>
      <c r="N1189" s="124"/>
      <c r="O1189" s="124"/>
      <c r="P1189" s="23"/>
    </row>
    <row r="1190" spans="1:16">
      <c r="A1190" s="35">
        <v>4</v>
      </c>
      <c r="B1190" s="130" t="s">
        <v>1678</v>
      </c>
      <c r="C1190" s="90" t="s">
        <v>98</v>
      </c>
      <c r="D1190" s="43" t="s">
        <v>1718</v>
      </c>
      <c r="E1190" s="44">
        <v>1</v>
      </c>
      <c r="F1190" s="123"/>
      <c r="G1190" s="123"/>
      <c r="H1190" s="123"/>
      <c r="I1190" s="123"/>
      <c r="J1190" s="123"/>
      <c r="K1190" s="123"/>
      <c r="L1190" s="124"/>
      <c r="M1190" s="124"/>
      <c r="N1190" s="124"/>
      <c r="O1190" s="124"/>
      <c r="P1190" s="23"/>
    </row>
    <row r="1191" spans="1:16">
      <c r="A1191" s="35">
        <v>5</v>
      </c>
      <c r="B1191" s="130" t="s">
        <v>1679</v>
      </c>
      <c r="C1191" s="90" t="s">
        <v>98</v>
      </c>
      <c r="D1191" s="43" t="s">
        <v>1718</v>
      </c>
      <c r="E1191" s="123">
        <v>1</v>
      </c>
      <c r="F1191" s="123"/>
      <c r="G1191" s="123"/>
      <c r="H1191" s="123"/>
      <c r="I1191" s="123"/>
      <c r="J1191" s="123"/>
      <c r="K1191" s="123"/>
      <c r="L1191" s="124"/>
      <c r="M1191" s="124"/>
      <c r="N1191" s="124"/>
      <c r="O1191" s="124"/>
      <c r="P1191" s="23"/>
    </row>
    <row r="1192" spans="1:16">
      <c r="A1192" s="35">
        <v>6</v>
      </c>
      <c r="B1192" s="130" t="s">
        <v>1680</v>
      </c>
      <c r="C1192" s="90" t="s">
        <v>98</v>
      </c>
      <c r="D1192" s="43" t="s">
        <v>1718</v>
      </c>
      <c r="E1192" s="123">
        <v>1</v>
      </c>
      <c r="F1192" s="123"/>
      <c r="G1192" s="123"/>
      <c r="H1192" s="123"/>
      <c r="I1192" s="123"/>
      <c r="J1192" s="123"/>
      <c r="K1192" s="123"/>
      <c r="L1192" s="124"/>
      <c r="M1192" s="124"/>
      <c r="N1192" s="124"/>
      <c r="O1192" s="124"/>
      <c r="P1192" s="23"/>
    </row>
    <row r="1193" spans="1:16">
      <c r="A1193" s="35">
        <v>7</v>
      </c>
      <c r="B1193" s="130" t="s">
        <v>1681</v>
      </c>
      <c r="C1193" s="90" t="s">
        <v>98</v>
      </c>
      <c r="D1193" s="43" t="s">
        <v>1718</v>
      </c>
      <c r="E1193" s="123">
        <v>1</v>
      </c>
      <c r="F1193" s="123"/>
      <c r="G1193" s="123"/>
      <c r="H1193" s="123"/>
      <c r="I1193" s="123"/>
      <c r="J1193" s="123"/>
      <c r="K1193" s="123"/>
      <c r="L1193" s="124"/>
      <c r="M1193" s="124"/>
      <c r="N1193" s="124"/>
      <c r="O1193" s="124"/>
      <c r="P1193" s="23"/>
    </row>
    <row r="1194" spans="1:16">
      <c r="A1194" s="35">
        <v>8</v>
      </c>
      <c r="B1194" s="130" t="s">
        <v>1682</v>
      </c>
      <c r="C1194" s="90" t="s">
        <v>98</v>
      </c>
      <c r="D1194" s="43" t="s">
        <v>1718</v>
      </c>
      <c r="E1194" s="123">
        <v>1</v>
      </c>
      <c r="F1194" s="123"/>
      <c r="G1194" s="123"/>
      <c r="H1194" s="123"/>
      <c r="I1194" s="123"/>
      <c r="J1194" s="123"/>
      <c r="K1194" s="123"/>
      <c r="L1194" s="124"/>
      <c r="M1194" s="124"/>
      <c r="N1194" s="124"/>
      <c r="O1194" s="124"/>
      <c r="P1194" s="23"/>
    </row>
    <row r="1195" spans="1:16">
      <c r="A1195" s="35">
        <v>9</v>
      </c>
      <c r="B1195" s="130" t="s">
        <v>1683</v>
      </c>
      <c r="C1195" s="90" t="s">
        <v>98</v>
      </c>
      <c r="D1195" s="43" t="s">
        <v>1718</v>
      </c>
      <c r="E1195" s="123">
        <v>1</v>
      </c>
      <c r="F1195" s="123"/>
      <c r="G1195" s="123"/>
      <c r="H1195" s="123"/>
      <c r="I1195" s="123"/>
      <c r="J1195" s="123"/>
      <c r="K1195" s="123"/>
      <c r="L1195" s="124"/>
      <c r="M1195" s="124"/>
      <c r="N1195" s="124"/>
      <c r="O1195" s="124"/>
      <c r="P1195" s="23"/>
    </row>
    <row r="1196" spans="1:16">
      <c r="A1196" s="35">
        <v>10</v>
      </c>
      <c r="B1196" s="130" t="s">
        <v>1684</v>
      </c>
      <c r="C1196" s="90" t="s">
        <v>98</v>
      </c>
      <c r="D1196" s="43" t="s">
        <v>1718</v>
      </c>
      <c r="E1196" s="123">
        <v>1</v>
      </c>
      <c r="F1196" s="123"/>
      <c r="G1196" s="123"/>
      <c r="H1196" s="123"/>
      <c r="I1196" s="123"/>
      <c r="J1196" s="123"/>
      <c r="K1196" s="123"/>
      <c r="L1196" s="124"/>
      <c r="M1196" s="124"/>
      <c r="N1196" s="124"/>
      <c r="O1196" s="124"/>
      <c r="P1196" s="23"/>
    </row>
    <row r="1197" spans="1:16">
      <c r="A1197" s="35">
        <v>11</v>
      </c>
      <c r="B1197" s="130" t="s">
        <v>1685</v>
      </c>
      <c r="C1197" s="90" t="s">
        <v>98</v>
      </c>
      <c r="D1197" s="43" t="s">
        <v>1718</v>
      </c>
      <c r="E1197" s="123">
        <v>1</v>
      </c>
      <c r="F1197" s="123"/>
      <c r="G1197" s="123"/>
      <c r="H1197" s="123"/>
      <c r="I1197" s="123"/>
      <c r="J1197" s="123"/>
      <c r="K1197" s="123"/>
      <c r="L1197" s="124"/>
      <c r="M1197" s="124"/>
      <c r="N1197" s="124"/>
      <c r="O1197" s="124"/>
      <c r="P1197" s="23"/>
    </row>
    <row r="1198" spans="1:16">
      <c r="A1198" s="35">
        <v>12</v>
      </c>
      <c r="B1198" s="130" t="s">
        <v>1686</v>
      </c>
      <c r="C1198" s="90" t="s">
        <v>98</v>
      </c>
      <c r="D1198" s="43" t="s">
        <v>1718</v>
      </c>
      <c r="E1198" s="123">
        <v>1</v>
      </c>
      <c r="F1198" s="123"/>
      <c r="G1198" s="123"/>
      <c r="H1198" s="123"/>
      <c r="I1198" s="123"/>
      <c r="J1198" s="123"/>
      <c r="K1198" s="123"/>
      <c r="L1198" s="124"/>
      <c r="M1198" s="124"/>
      <c r="N1198" s="124"/>
      <c r="O1198" s="124"/>
      <c r="P1198" s="23"/>
    </row>
    <row r="1199" spans="1:16">
      <c r="A1199" s="35">
        <v>13</v>
      </c>
      <c r="B1199" s="130" t="s">
        <v>1687</v>
      </c>
      <c r="C1199" s="90" t="s">
        <v>98</v>
      </c>
      <c r="D1199" s="43" t="s">
        <v>1718</v>
      </c>
      <c r="E1199" s="123">
        <v>1</v>
      </c>
      <c r="F1199" s="123"/>
      <c r="G1199" s="123"/>
      <c r="H1199" s="123"/>
      <c r="I1199" s="123"/>
      <c r="J1199" s="123"/>
      <c r="K1199" s="123"/>
      <c r="L1199" s="124"/>
      <c r="M1199" s="124"/>
      <c r="N1199" s="124"/>
      <c r="O1199" s="124"/>
      <c r="P1199" s="23"/>
    </row>
    <row r="1200" spans="1:16">
      <c r="A1200" s="35">
        <v>14</v>
      </c>
      <c r="B1200" s="130" t="s">
        <v>1688</v>
      </c>
      <c r="C1200" s="90" t="s">
        <v>98</v>
      </c>
      <c r="D1200" s="43" t="s">
        <v>1718</v>
      </c>
      <c r="E1200" s="123">
        <v>1</v>
      </c>
      <c r="F1200" s="123"/>
      <c r="G1200" s="123"/>
      <c r="H1200" s="123"/>
      <c r="I1200" s="123"/>
      <c r="J1200" s="123"/>
      <c r="K1200" s="123"/>
      <c r="L1200" s="124"/>
      <c r="M1200" s="124"/>
      <c r="N1200" s="124"/>
      <c r="O1200" s="124"/>
      <c r="P1200" s="23"/>
    </row>
    <row r="1201" spans="1:16">
      <c r="A1201" s="35">
        <v>15</v>
      </c>
      <c r="B1201" s="130" t="s">
        <v>1689</v>
      </c>
      <c r="C1201" s="90" t="s">
        <v>98</v>
      </c>
      <c r="D1201" s="43" t="s">
        <v>1718</v>
      </c>
      <c r="E1201" s="123">
        <v>1</v>
      </c>
      <c r="F1201" s="123">
        <v>1</v>
      </c>
      <c r="G1201" s="123"/>
      <c r="H1201" s="123"/>
      <c r="I1201" s="123"/>
      <c r="J1201" s="123"/>
      <c r="K1201" s="123"/>
      <c r="L1201" s="124"/>
      <c r="M1201" s="124"/>
      <c r="N1201" s="124"/>
      <c r="O1201" s="124"/>
      <c r="P1201" s="23"/>
    </row>
    <row r="1202" spans="1:16">
      <c r="A1202" s="35">
        <v>16</v>
      </c>
      <c r="B1202" s="130" t="s">
        <v>1690</v>
      </c>
      <c r="C1202" s="90" t="s">
        <v>98</v>
      </c>
      <c r="D1202" s="43" t="s">
        <v>1718</v>
      </c>
      <c r="E1202" s="123">
        <v>1</v>
      </c>
      <c r="F1202" s="123"/>
      <c r="G1202" s="123"/>
      <c r="H1202" s="123"/>
      <c r="I1202" s="123"/>
      <c r="J1202" s="123"/>
      <c r="K1202" s="123"/>
      <c r="L1202" s="124"/>
      <c r="M1202" s="124"/>
      <c r="N1202" s="124"/>
      <c r="O1202" s="124"/>
      <c r="P1202" s="23"/>
    </row>
    <row r="1203" spans="1:16">
      <c r="A1203" s="35">
        <v>17</v>
      </c>
      <c r="B1203" s="130" t="s">
        <v>1691</v>
      </c>
      <c r="C1203" s="90" t="s">
        <v>98</v>
      </c>
      <c r="D1203" s="43" t="s">
        <v>1718</v>
      </c>
      <c r="E1203" s="123">
        <v>1</v>
      </c>
      <c r="F1203" s="123">
        <v>1</v>
      </c>
      <c r="G1203" s="123">
        <v>1</v>
      </c>
      <c r="H1203" s="123"/>
      <c r="I1203" s="123"/>
      <c r="J1203" s="123"/>
      <c r="K1203" s="123"/>
      <c r="L1203" s="124"/>
      <c r="M1203" s="124"/>
      <c r="N1203" s="124"/>
      <c r="O1203" s="124"/>
      <c r="P1203" s="23"/>
    </row>
    <row r="1204" spans="1:16">
      <c r="A1204" s="35">
        <v>18</v>
      </c>
      <c r="B1204" s="130" t="s">
        <v>1692</v>
      </c>
      <c r="C1204" s="90" t="s">
        <v>98</v>
      </c>
      <c r="D1204" s="43" t="s">
        <v>1718</v>
      </c>
      <c r="E1204" s="123">
        <v>1</v>
      </c>
      <c r="F1204" s="123">
        <v>1</v>
      </c>
      <c r="G1204" s="123"/>
      <c r="H1204" s="123"/>
      <c r="I1204" s="123"/>
      <c r="J1204" s="123"/>
      <c r="K1204" s="123"/>
      <c r="L1204" s="124"/>
      <c r="M1204" s="124"/>
      <c r="N1204" s="124"/>
      <c r="O1204" s="124"/>
      <c r="P1204" s="23"/>
    </row>
    <row r="1205" spans="1:16">
      <c r="A1205" s="35">
        <v>19</v>
      </c>
      <c r="B1205" s="130" t="s">
        <v>1693</v>
      </c>
      <c r="C1205" s="90" t="s">
        <v>98</v>
      </c>
      <c r="D1205" s="43" t="s">
        <v>1718</v>
      </c>
      <c r="E1205" s="123">
        <v>1</v>
      </c>
      <c r="F1205" s="123"/>
      <c r="G1205" s="123"/>
      <c r="H1205" s="123"/>
      <c r="I1205" s="123"/>
      <c r="J1205" s="123"/>
      <c r="K1205" s="123"/>
      <c r="L1205" s="124"/>
      <c r="M1205" s="124"/>
      <c r="N1205" s="124"/>
      <c r="O1205" s="124"/>
      <c r="P1205" s="23"/>
    </row>
    <row r="1206" spans="1:16">
      <c r="A1206" s="35">
        <v>20</v>
      </c>
      <c r="B1206" s="130" t="s">
        <v>1694</v>
      </c>
      <c r="C1206" s="90" t="s">
        <v>98</v>
      </c>
      <c r="D1206" s="43" t="s">
        <v>1718</v>
      </c>
      <c r="E1206" s="123">
        <v>1</v>
      </c>
      <c r="F1206" s="123"/>
      <c r="G1206" s="123"/>
      <c r="H1206" s="123"/>
      <c r="I1206" s="123"/>
      <c r="J1206" s="123"/>
      <c r="K1206" s="123"/>
      <c r="L1206" s="124"/>
      <c r="M1206" s="124"/>
      <c r="N1206" s="124"/>
      <c r="O1206" s="124"/>
      <c r="P1206" s="23"/>
    </row>
    <row r="1207" spans="1:16">
      <c r="A1207" s="35">
        <v>21</v>
      </c>
      <c r="B1207" s="130" t="s">
        <v>1695</v>
      </c>
      <c r="C1207" s="90" t="s">
        <v>98</v>
      </c>
      <c r="D1207" s="43" t="s">
        <v>1718</v>
      </c>
      <c r="E1207" s="123">
        <v>1</v>
      </c>
      <c r="F1207" s="123"/>
      <c r="G1207" s="123"/>
      <c r="H1207" s="123"/>
      <c r="I1207" s="123"/>
      <c r="J1207" s="123"/>
      <c r="K1207" s="123"/>
      <c r="L1207" s="124"/>
      <c r="M1207" s="124"/>
      <c r="N1207" s="124"/>
      <c r="O1207" s="124"/>
      <c r="P1207" s="23"/>
    </row>
    <row r="1208" spans="1:16">
      <c r="A1208" s="35">
        <v>22</v>
      </c>
      <c r="B1208" s="130" t="s">
        <v>1696</v>
      </c>
      <c r="C1208" s="90" t="s">
        <v>98</v>
      </c>
      <c r="D1208" s="43" t="s">
        <v>1718</v>
      </c>
      <c r="E1208" s="123">
        <v>1</v>
      </c>
      <c r="F1208" s="123"/>
      <c r="G1208" s="123"/>
      <c r="H1208" s="123"/>
      <c r="I1208" s="123"/>
      <c r="J1208" s="123"/>
      <c r="K1208" s="123"/>
      <c r="L1208" s="124"/>
      <c r="M1208" s="124"/>
      <c r="N1208" s="124"/>
      <c r="O1208" s="124"/>
      <c r="P1208" s="23"/>
    </row>
    <row r="1209" spans="1:16">
      <c r="A1209" s="35">
        <v>23</v>
      </c>
      <c r="B1209" s="130" t="s">
        <v>1697</v>
      </c>
      <c r="C1209" s="90" t="s">
        <v>98</v>
      </c>
      <c r="D1209" s="43" t="s">
        <v>1718</v>
      </c>
      <c r="E1209" s="123">
        <v>1</v>
      </c>
      <c r="F1209" s="123">
        <v>1</v>
      </c>
      <c r="G1209" s="123">
        <v>1</v>
      </c>
      <c r="H1209" s="123"/>
      <c r="I1209" s="123"/>
      <c r="J1209" s="123"/>
      <c r="K1209" s="123"/>
      <c r="L1209" s="124"/>
      <c r="M1209" s="124"/>
      <c r="N1209" s="124"/>
      <c r="O1209" s="124"/>
      <c r="P1209" s="23"/>
    </row>
    <row r="1210" spans="1:16">
      <c r="A1210" s="35">
        <v>24</v>
      </c>
      <c r="B1210" s="130" t="s">
        <v>1698</v>
      </c>
      <c r="C1210" s="90" t="s">
        <v>98</v>
      </c>
      <c r="D1210" s="43" t="s">
        <v>1718</v>
      </c>
      <c r="E1210" s="123">
        <v>1</v>
      </c>
      <c r="F1210" s="123"/>
      <c r="G1210" s="123"/>
      <c r="H1210" s="123"/>
      <c r="I1210" s="123"/>
      <c r="J1210" s="123"/>
      <c r="K1210" s="123"/>
      <c r="L1210" s="124"/>
      <c r="M1210" s="124"/>
      <c r="N1210" s="124"/>
      <c r="O1210" s="124"/>
      <c r="P1210" s="23"/>
    </row>
    <row r="1211" spans="1:16">
      <c r="A1211" s="35">
        <v>25</v>
      </c>
      <c r="B1211" s="130" t="s">
        <v>1699</v>
      </c>
      <c r="C1211" s="90" t="s">
        <v>98</v>
      </c>
      <c r="D1211" s="43" t="s">
        <v>1718</v>
      </c>
      <c r="E1211" s="123">
        <v>1</v>
      </c>
      <c r="F1211" s="123"/>
      <c r="G1211" s="123"/>
      <c r="H1211" s="123"/>
      <c r="I1211" s="123"/>
      <c r="J1211" s="123"/>
      <c r="K1211" s="123"/>
      <c r="L1211" s="124"/>
      <c r="M1211" s="124"/>
      <c r="N1211" s="124"/>
      <c r="O1211" s="124"/>
      <c r="P1211" s="23"/>
    </row>
    <row r="1212" spans="1:16">
      <c r="A1212" s="35">
        <v>26</v>
      </c>
      <c r="B1212" s="130" t="s">
        <v>1700</v>
      </c>
      <c r="C1212" s="90" t="s">
        <v>98</v>
      </c>
      <c r="D1212" s="43" t="s">
        <v>1718</v>
      </c>
      <c r="E1212" s="123">
        <v>1</v>
      </c>
      <c r="F1212" s="123"/>
      <c r="G1212" s="123"/>
      <c r="H1212" s="123"/>
      <c r="I1212" s="123"/>
      <c r="J1212" s="123"/>
      <c r="K1212" s="123"/>
      <c r="L1212" s="124"/>
      <c r="M1212" s="124"/>
      <c r="N1212" s="124"/>
      <c r="O1212" s="124"/>
      <c r="P1212" s="23"/>
    </row>
    <row r="1213" spans="1:16">
      <c r="A1213" s="35">
        <v>27</v>
      </c>
      <c r="B1213" s="130" t="s">
        <v>1701</v>
      </c>
      <c r="C1213" s="90" t="s">
        <v>98</v>
      </c>
      <c r="D1213" s="43" t="s">
        <v>1718</v>
      </c>
      <c r="E1213" s="123">
        <v>1</v>
      </c>
      <c r="F1213" s="123"/>
      <c r="G1213" s="123"/>
      <c r="H1213" s="123"/>
      <c r="I1213" s="123"/>
      <c r="J1213" s="123"/>
      <c r="K1213" s="123"/>
      <c r="L1213" s="124"/>
      <c r="M1213" s="124"/>
      <c r="N1213" s="124"/>
      <c r="O1213" s="124"/>
      <c r="P1213" s="23"/>
    </row>
    <row r="1214" spans="1:16">
      <c r="A1214" s="35">
        <v>28</v>
      </c>
      <c r="B1214" s="130" t="s">
        <v>1702</v>
      </c>
      <c r="C1214" s="90" t="s">
        <v>98</v>
      </c>
      <c r="D1214" s="43" t="s">
        <v>1718</v>
      </c>
      <c r="E1214" s="123">
        <v>1</v>
      </c>
      <c r="F1214" s="123"/>
      <c r="G1214" s="123"/>
      <c r="H1214" s="123"/>
      <c r="I1214" s="123"/>
      <c r="J1214" s="123"/>
      <c r="K1214" s="123"/>
      <c r="L1214" s="124"/>
      <c r="M1214" s="124"/>
      <c r="N1214" s="124"/>
      <c r="O1214" s="124"/>
      <c r="P1214" s="23"/>
    </row>
    <row r="1215" spans="1:16">
      <c r="A1215" s="35">
        <v>29</v>
      </c>
      <c r="B1215" s="130" t="s">
        <v>1703</v>
      </c>
      <c r="C1215" s="90" t="s">
        <v>98</v>
      </c>
      <c r="D1215" s="43" t="s">
        <v>1718</v>
      </c>
      <c r="E1215" s="123">
        <v>1</v>
      </c>
      <c r="F1215" s="123"/>
      <c r="G1215" s="123"/>
      <c r="H1215" s="123"/>
      <c r="I1215" s="123"/>
      <c r="J1215" s="123"/>
      <c r="K1215" s="123"/>
      <c r="L1215" s="124"/>
      <c r="M1215" s="124"/>
      <c r="N1215" s="124"/>
      <c r="O1215" s="124"/>
      <c r="P1215" s="23"/>
    </row>
    <row r="1216" spans="1:16">
      <c r="A1216" s="35">
        <v>30</v>
      </c>
      <c r="B1216" s="130" t="s">
        <v>1704</v>
      </c>
      <c r="C1216" s="90" t="s">
        <v>98</v>
      </c>
      <c r="D1216" s="43" t="s">
        <v>1718</v>
      </c>
      <c r="E1216" s="123">
        <v>1</v>
      </c>
      <c r="F1216" s="123"/>
      <c r="G1216" s="123"/>
      <c r="H1216" s="123"/>
      <c r="I1216" s="123"/>
      <c r="J1216" s="123"/>
      <c r="K1216" s="123"/>
      <c r="L1216" s="124"/>
      <c r="M1216" s="124"/>
      <c r="N1216" s="124"/>
      <c r="O1216" s="124"/>
      <c r="P1216" s="23"/>
    </row>
    <row r="1217" spans="1:16">
      <c r="A1217" s="35">
        <v>31</v>
      </c>
      <c r="B1217" s="130" t="s">
        <v>1705</v>
      </c>
      <c r="C1217" s="90" t="s">
        <v>98</v>
      </c>
      <c r="D1217" s="43" t="s">
        <v>1718</v>
      </c>
      <c r="E1217" s="123">
        <v>1</v>
      </c>
      <c r="F1217" s="123"/>
      <c r="G1217" s="123"/>
      <c r="H1217" s="123"/>
      <c r="I1217" s="123"/>
      <c r="J1217" s="123"/>
      <c r="K1217" s="123"/>
      <c r="L1217" s="124"/>
      <c r="M1217" s="124"/>
      <c r="N1217" s="124"/>
      <c r="O1217" s="124"/>
      <c r="P1217" s="23"/>
    </row>
    <row r="1218" spans="1:16">
      <c r="A1218" s="35">
        <v>32</v>
      </c>
      <c r="B1218" s="130" t="s">
        <v>1706</v>
      </c>
      <c r="C1218" s="90" t="s">
        <v>98</v>
      </c>
      <c r="D1218" s="43" t="s">
        <v>1718</v>
      </c>
      <c r="E1218" s="123">
        <v>1</v>
      </c>
      <c r="F1218" s="123"/>
      <c r="G1218" s="123"/>
      <c r="H1218" s="123"/>
      <c r="I1218" s="123"/>
      <c r="J1218" s="123"/>
      <c r="K1218" s="123"/>
      <c r="L1218" s="124"/>
      <c r="M1218" s="124"/>
      <c r="N1218" s="124"/>
      <c r="O1218" s="124"/>
      <c r="P1218" s="23"/>
    </row>
    <row r="1219" spans="1:16">
      <c r="A1219" s="35">
        <v>33</v>
      </c>
      <c r="B1219" s="130" t="s">
        <v>1707</v>
      </c>
      <c r="C1219" s="90" t="s">
        <v>98</v>
      </c>
      <c r="D1219" s="43" t="s">
        <v>1718</v>
      </c>
      <c r="E1219" s="123">
        <v>1</v>
      </c>
      <c r="F1219" s="123"/>
      <c r="G1219" s="123"/>
      <c r="H1219" s="123"/>
      <c r="I1219" s="123"/>
      <c r="J1219" s="123"/>
      <c r="K1219" s="123"/>
      <c r="L1219" s="124"/>
      <c r="M1219" s="124"/>
      <c r="N1219" s="124"/>
      <c r="O1219" s="124"/>
      <c r="P1219" s="23"/>
    </row>
    <row r="1220" spans="1:16">
      <c r="A1220" s="35">
        <v>34</v>
      </c>
      <c r="B1220" s="130" t="s">
        <v>1708</v>
      </c>
      <c r="C1220" s="90" t="s">
        <v>98</v>
      </c>
      <c r="D1220" s="43" t="s">
        <v>1718</v>
      </c>
      <c r="E1220" s="123">
        <v>1</v>
      </c>
      <c r="F1220" s="123">
        <v>1</v>
      </c>
      <c r="G1220" s="123"/>
      <c r="H1220" s="123"/>
      <c r="I1220" s="123">
        <v>1</v>
      </c>
      <c r="J1220" s="123"/>
      <c r="K1220" s="123"/>
      <c r="L1220" s="124"/>
      <c r="M1220" s="124"/>
      <c r="N1220" s="124"/>
      <c r="O1220" s="124"/>
      <c r="P1220" s="23"/>
    </row>
    <row r="1221" spans="1:16">
      <c r="A1221" s="35">
        <v>35</v>
      </c>
      <c r="B1221" s="130" t="s">
        <v>1709</v>
      </c>
      <c r="C1221" s="90" t="s">
        <v>1710</v>
      </c>
      <c r="D1221" s="43" t="s">
        <v>1718</v>
      </c>
      <c r="E1221" s="123">
        <v>1</v>
      </c>
      <c r="F1221" s="123"/>
      <c r="G1221" s="123"/>
      <c r="H1221" s="123"/>
      <c r="I1221" s="123"/>
      <c r="J1221" s="123"/>
      <c r="K1221" s="123"/>
      <c r="L1221" s="124"/>
      <c r="M1221" s="124"/>
      <c r="N1221" s="124"/>
      <c r="O1221" s="124"/>
      <c r="P1221" s="23"/>
    </row>
    <row r="1222" spans="1:16">
      <c r="A1222" s="35">
        <v>36</v>
      </c>
      <c r="B1222" s="130" t="s">
        <v>1711</v>
      </c>
      <c r="C1222" s="90" t="s">
        <v>1712</v>
      </c>
      <c r="D1222" s="43" t="s">
        <v>1718</v>
      </c>
      <c r="E1222" s="123">
        <v>1</v>
      </c>
      <c r="F1222" s="123"/>
      <c r="G1222" s="123"/>
      <c r="H1222" s="123"/>
      <c r="I1222" s="123"/>
      <c r="J1222" s="123"/>
      <c r="K1222" s="123"/>
      <c r="L1222" s="124"/>
      <c r="M1222" s="124"/>
      <c r="N1222" s="124"/>
      <c r="O1222" s="124"/>
      <c r="P1222" s="23"/>
    </row>
    <row r="1223" spans="1:16">
      <c r="A1223" s="35">
        <v>37</v>
      </c>
      <c r="B1223" s="130" t="s">
        <v>1713</v>
      </c>
      <c r="C1223" s="90" t="s">
        <v>159</v>
      </c>
      <c r="D1223" s="43" t="s">
        <v>1718</v>
      </c>
      <c r="E1223" s="123">
        <v>1</v>
      </c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</row>
    <row r="1224" spans="1:16">
      <c r="A1224" s="35">
        <v>38</v>
      </c>
      <c r="B1224" s="130" t="s">
        <v>1714</v>
      </c>
      <c r="C1224" s="90" t="s">
        <v>279</v>
      </c>
      <c r="D1224" s="43" t="s">
        <v>1718</v>
      </c>
      <c r="E1224" s="123">
        <v>1</v>
      </c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</row>
    <row r="1225" spans="1:16">
      <c r="A1225" s="35">
        <v>39</v>
      </c>
      <c r="B1225" s="130" t="s">
        <v>1715</v>
      </c>
      <c r="C1225" s="90" t="s">
        <v>922</v>
      </c>
      <c r="D1225" s="43" t="s">
        <v>1718</v>
      </c>
      <c r="E1225" s="123">
        <v>1</v>
      </c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</row>
    <row r="1226" spans="1:16">
      <c r="A1226" s="35">
        <v>40</v>
      </c>
      <c r="B1226" s="130" t="s">
        <v>1716</v>
      </c>
      <c r="C1226" s="90" t="s">
        <v>430</v>
      </c>
      <c r="D1226" s="43" t="s">
        <v>1718</v>
      </c>
      <c r="E1226" s="123">
        <v>1</v>
      </c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</row>
    <row r="1227" spans="1:16">
      <c r="A1227" s="35">
        <v>41</v>
      </c>
      <c r="B1227" s="130" t="s">
        <v>1717</v>
      </c>
      <c r="C1227" s="90" t="s">
        <v>430</v>
      </c>
      <c r="D1227" s="43" t="s">
        <v>1718</v>
      </c>
      <c r="E1227" s="123">
        <v>1</v>
      </c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</row>
    <row r="1228" spans="1:16" s="66" customFormat="1">
      <c r="A1228" s="61">
        <v>31</v>
      </c>
      <c r="B1228" s="61" t="s">
        <v>4400</v>
      </c>
      <c r="C1228" s="62"/>
      <c r="D1228" s="62">
        <v>41</v>
      </c>
      <c r="E1228" s="61">
        <f>SUM(E1187:E1227)</f>
        <v>41</v>
      </c>
      <c r="F1228" s="61">
        <v>7</v>
      </c>
      <c r="G1228" s="61">
        <v>2</v>
      </c>
      <c r="H1228" s="61">
        <f t="shared" ref="H1228:O1228" si="31">SUM(H1223:H1227)</f>
        <v>0</v>
      </c>
      <c r="I1228" s="61">
        <v>1</v>
      </c>
      <c r="J1228" s="61">
        <f t="shared" si="31"/>
        <v>0</v>
      </c>
      <c r="K1228" s="61">
        <f t="shared" si="31"/>
        <v>0</v>
      </c>
      <c r="L1228" s="61">
        <f t="shared" si="31"/>
        <v>0</v>
      </c>
      <c r="M1228" s="61">
        <f t="shared" si="31"/>
        <v>0</v>
      </c>
      <c r="N1228" s="61">
        <f t="shared" si="31"/>
        <v>0</v>
      </c>
      <c r="O1228" s="61">
        <f t="shared" si="31"/>
        <v>0</v>
      </c>
      <c r="P1228" s="61"/>
    </row>
    <row r="1229" spans="1:16">
      <c r="A1229" s="42">
        <v>1</v>
      </c>
      <c r="B1229" s="28" t="s">
        <v>1733</v>
      </c>
      <c r="C1229" s="90" t="s">
        <v>96</v>
      </c>
      <c r="D1229" s="43" t="s">
        <v>1768</v>
      </c>
      <c r="E1229" s="42">
        <v>1</v>
      </c>
      <c r="F1229" s="42">
        <v>1</v>
      </c>
      <c r="G1229" s="42"/>
      <c r="H1229" s="42"/>
      <c r="I1229" s="42"/>
      <c r="J1229" s="42"/>
      <c r="K1229" s="42"/>
      <c r="L1229" s="42"/>
      <c r="M1229" s="42"/>
      <c r="N1229" s="42"/>
      <c r="O1229" s="42"/>
      <c r="P1229" s="23"/>
    </row>
    <row r="1230" spans="1:16">
      <c r="A1230" s="23">
        <v>2</v>
      </c>
      <c r="B1230" s="28" t="s">
        <v>1734</v>
      </c>
      <c r="C1230" s="90" t="s">
        <v>1009</v>
      </c>
      <c r="D1230" s="43" t="s">
        <v>1768</v>
      </c>
      <c r="E1230" s="23">
        <v>1</v>
      </c>
      <c r="F1230" s="23">
        <v>1</v>
      </c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</row>
    <row r="1231" spans="1:16">
      <c r="A1231" s="42">
        <v>3</v>
      </c>
      <c r="B1231" s="28" t="s">
        <v>1735</v>
      </c>
      <c r="C1231" s="90" t="s">
        <v>98</v>
      </c>
      <c r="D1231" s="43" t="s">
        <v>1768</v>
      </c>
      <c r="E1231" s="42">
        <v>1</v>
      </c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</row>
    <row r="1232" spans="1:16">
      <c r="A1232" s="23">
        <v>4</v>
      </c>
      <c r="B1232" s="28" t="s">
        <v>1736</v>
      </c>
      <c r="C1232" s="90" t="s">
        <v>98</v>
      </c>
      <c r="D1232" s="43" t="s">
        <v>1768</v>
      </c>
      <c r="E1232" s="23">
        <v>1</v>
      </c>
      <c r="F1232" s="23">
        <v>1</v>
      </c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</row>
    <row r="1233" spans="1:16">
      <c r="A1233" s="42">
        <v>5</v>
      </c>
      <c r="B1233" s="28" t="s">
        <v>1737</v>
      </c>
      <c r="C1233" s="90" t="s">
        <v>98</v>
      </c>
      <c r="D1233" s="43" t="s">
        <v>1768</v>
      </c>
      <c r="E1233" s="42">
        <v>1</v>
      </c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</row>
    <row r="1234" spans="1:16">
      <c r="A1234" s="23">
        <v>6</v>
      </c>
      <c r="B1234" s="28" t="s">
        <v>1738</v>
      </c>
      <c r="C1234" s="90" t="s">
        <v>98</v>
      </c>
      <c r="D1234" s="43" t="s">
        <v>1768</v>
      </c>
      <c r="E1234" s="23">
        <v>1</v>
      </c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</row>
    <row r="1235" spans="1:16">
      <c r="A1235" s="42">
        <v>7</v>
      </c>
      <c r="B1235" s="28" t="s">
        <v>1739</v>
      </c>
      <c r="C1235" s="90" t="s">
        <v>98</v>
      </c>
      <c r="D1235" s="43" t="s">
        <v>1768</v>
      </c>
      <c r="E1235" s="42">
        <v>1</v>
      </c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</row>
    <row r="1236" spans="1:16">
      <c r="A1236" s="23">
        <v>8</v>
      </c>
      <c r="B1236" s="28" t="s">
        <v>1740</v>
      </c>
      <c r="C1236" s="90" t="s">
        <v>98</v>
      </c>
      <c r="D1236" s="43" t="s">
        <v>1768</v>
      </c>
      <c r="E1236" s="23">
        <v>1</v>
      </c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</row>
    <row r="1237" spans="1:16">
      <c r="A1237" s="42">
        <v>9</v>
      </c>
      <c r="B1237" s="28" t="s">
        <v>1741</v>
      </c>
      <c r="C1237" s="90" t="s">
        <v>98</v>
      </c>
      <c r="D1237" s="43" t="s">
        <v>1768</v>
      </c>
      <c r="E1237" s="42">
        <v>1</v>
      </c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</row>
    <row r="1238" spans="1:16">
      <c r="A1238" s="23">
        <v>10</v>
      </c>
      <c r="B1238" s="28" t="s">
        <v>1742</v>
      </c>
      <c r="C1238" s="90" t="s">
        <v>98</v>
      </c>
      <c r="D1238" s="43" t="s">
        <v>1768</v>
      </c>
      <c r="E1238" s="23">
        <v>1</v>
      </c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</row>
    <row r="1239" spans="1:16">
      <c r="A1239" s="42">
        <v>11</v>
      </c>
      <c r="B1239" s="28" t="s">
        <v>1743</v>
      </c>
      <c r="C1239" s="90" t="s">
        <v>98</v>
      </c>
      <c r="D1239" s="43" t="s">
        <v>1768</v>
      </c>
      <c r="E1239" s="42">
        <v>1</v>
      </c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</row>
    <row r="1240" spans="1:16">
      <c r="A1240" s="23">
        <v>12</v>
      </c>
      <c r="B1240" s="28" t="s">
        <v>1744</v>
      </c>
      <c r="C1240" s="90" t="s">
        <v>98</v>
      </c>
      <c r="D1240" s="43" t="s">
        <v>1768</v>
      </c>
      <c r="E1240" s="23">
        <v>1</v>
      </c>
      <c r="F1240" s="23">
        <v>1</v>
      </c>
      <c r="G1240" s="23"/>
      <c r="H1240" s="23"/>
      <c r="I1240" s="23">
        <v>1</v>
      </c>
      <c r="J1240" s="23"/>
      <c r="K1240" s="23"/>
      <c r="L1240" s="23"/>
      <c r="M1240" s="23"/>
      <c r="N1240" s="23"/>
      <c r="O1240" s="23"/>
      <c r="P1240" s="23"/>
    </row>
    <row r="1241" spans="1:16">
      <c r="A1241" s="42">
        <v>13</v>
      </c>
      <c r="B1241" s="28" t="s">
        <v>1745</v>
      </c>
      <c r="C1241" s="90" t="s">
        <v>98</v>
      </c>
      <c r="D1241" s="43" t="s">
        <v>1768</v>
      </c>
      <c r="E1241" s="42">
        <v>1</v>
      </c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</row>
    <row r="1242" spans="1:16">
      <c r="A1242" s="23">
        <v>14</v>
      </c>
      <c r="B1242" s="28" t="s">
        <v>1746</v>
      </c>
      <c r="C1242" s="90" t="s">
        <v>98</v>
      </c>
      <c r="D1242" s="43" t="s">
        <v>1768</v>
      </c>
      <c r="E1242" s="23">
        <v>1</v>
      </c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</row>
    <row r="1243" spans="1:16">
      <c r="A1243" s="42">
        <v>15</v>
      </c>
      <c r="B1243" s="28" t="s">
        <v>1747</v>
      </c>
      <c r="C1243" s="90" t="s">
        <v>98</v>
      </c>
      <c r="D1243" s="43" t="s">
        <v>1768</v>
      </c>
      <c r="E1243" s="42">
        <v>1</v>
      </c>
      <c r="F1243" s="23">
        <v>1</v>
      </c>
      <c r="G1243" s="23">
        <v>1</v>
      </c>
      <c r="H1243" s="23"/>
      <c r="I1243" s="23">
        <v>1</v>
      </c>
      <c r="J1243" s="23"/>
      <c r="K1243" s="23"/>
      <c r="L1243" s="23"/>
      <c r="M1243" s="23"/>
      <c r="N1243" s="23"/>
      <c r="O1243" s="23"/>
      <c r="P1243" s="23"/>
    </row>
    <row r="1244" spans="1:16">
      <c r="A1244" s="23">
        <v>16</v>
      </c>
      <c r="B1244" s="28" t="s">
        <v>1748</v>
      </c>
      <c r="C1244" s="90" t="s">
        <v>98</v>
      </c>
      <c r="D1244" s="43" t="s">
        <v>1768</v>
      </c>
      <c r="E1244" s="23">
        <v>1</v>
      </c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</row>
    <row r="1245" spans="1:16">
      <c r="A1245" s="42">
        <v>17</v>
      </c>
      <c r="B1245" s="28" t="s">
        <v>1749</v>
      </c>
      <c r="C1245" s="90" t="s">
        <v>98</v>
      </c>
      <c r="D1245" s="43" t="s">
        <v>1768</v>
      </c>
      <c r="E1245" s="42">
        <v>1</v>
      </c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</row>
    <row r="1246" spans="1:16">
      <c r="A1246" s="23">
        <v>18</v>
      </c>
      <c r="B1246" s="28" t="s">
        <v>633</v>
      </c>
      <c r="C1246" s="90" t="s">
        <v>98</v>
      </c>
      <c r="D1246" s="43" t="s">
        <v>1768</v>
      </c>
      <c r="E1246" s="23">
        <v>1</v>
      </c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</row>
    <row r="1247" spans="1:16">
      <c r="A1247" s="42">
        <v>19</v>
      </c>
      <c r="B1247" s="28" t="s">
        <v>1750</v>
      </c>
      <c r="C1247" s="90" t="s">
        <v>98</v>
      </c>
      <c r="D1247" s="43" t="s">
        <v>1768</v>
      </c>
      <c r="E1247" s="42">
        <v>1</v>
      </c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</row>
    <row r="1248" spans="1:16">
      <c r="A1248" s="23">
        <v>20</v>
      </c>
      <c r="B1248" s="28" t="s">
        <v>1751</v>
      </c>
      <c r="C1248" s="90" t="s">
        <v>98</v>
      </c>
      <c r="D1248" s="43" t="s">
        <v>1768</v>
      </c>
      <c r="E1248" s="23">
        <v>1</v>
      </c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</row>
    <row r="1249" spans="1:16">
      <c r="A1249" s="42">
        <v>21</v>
      </c>
      <c r="B1249" s="28" t="s">
        <v>1752</v>
      </c>
      <c r="C1249" s="90" t="s">
        <v>98</v>
      </c>
      <c r="D1249" s="43" t="s">
        <v>1768</v>
      </c>
      <c r="E1249" s="42">
        <v>1</v>
      </c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</row>
    <row r="1250" spans="1:16">
      <c r="A1250" s="23">
        <v>22</v>
      </c>
      <c r="B1250" s="28" t="s">
        <v>1753</v>
      </c>
      <c r="C1250" s="90" t="s">
        <v>98</v>
      </c>
      <c r="D1250" s="43" t="s">
        <v>1768</v>
      </c>
      <c r="E1250" s="23">
        <v>1</v>
      </c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</row>
    <row r="1251" spans="1:16">
      <c r="A1251" s="42">
        <v>23</v>
      </c>
      <c r="B1251" s="28" t="s">
        <v>1754</v>
      </c>
      <c r="C1251" s="90" t="s">
        <v>98</v>
      </c>
      <c r="D1251" s="43" t="s">
        <v>1768</v>
      </c>
      <c r="E1251" s="42">
        <v>1</v>
      </c>
      <c r="F1251" s="23">
        <v>1</v>
      </c>
      <c r="G1251" s="23"/>
      <c r="H1251" s="23"/>
      <c r="I1251" s="23">
        <v>1</v>
      </c>
      <c r="J1251" s="23"/>
      <c r="K1251" s="23"/>
      <c r="L1251" s="23"/>
      <c r="M1251" s="23"/>
      <c r="N1251" s="23"/>
      <c r="O1251" s="23"/>
      <c r="P1251" s="23"/>
    </row>
    <row r="1252" spans="1:16">
      <c r="A1252" s="23">
        <v>24</v>
      </c>
      <c r="B1252" s="28" t="s">
        <v>1755</v>
      </c>
      <c r="C1252" s="90" t="s">
        <v>98</v>
      </c>
      <c r="D1252" s="43" t="s">
        <v>1768</v>
      </c>
      <c r="E1252" s="23">
        <v>1</v>
      </c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</row>
    <row r="1253" spans="1:16">
      <c r="A1253" s="42">
        <v>25</v>
      </c>
      <c r="B1253" s="28" t="s">
        <v>1756</v>
      </c>
      <c r="C1253" s="90" t="s">
        <v>98</v>
      </c>
      <c r="D1253" s="43" t="s">
        <v>1768</v>
      </c>
      <c r="E1253" s="42">
        <v>1</v>
      </c>
      <c r="F1253" s="23">
        <v>1</v>
      </c>
      <c r="G1253" s="23"/>
      <c r="H1253" s="23"/>
      <c r="I1253" s="23">
        <v>1</v>
      </c>
      <c r="J1253" s="23"/>
      <c r="K1253" s="23"/>
      <c r="L1253" s="23"/>
      <c r="M1253" s="23"/>
      <c r="N1253" s="23"/>
      <c r="O1253" s="23"/>
      <c r="P1253" s="23"/>
    </row>
    <row r="1254" spans="1:16">
      <c r="A1254" s="23">
        <v>26</v>
      </c>
      <c r="B1254" s="28" t="s">
        <v>1757</v>
      </c>
      <c r="C1254" s="90" t="s">
        <v>98</v>
      </c>
      <c r="D1254" s="43" t="s">
        <v>1768</v>
      </c>
      <c r="E1254" s="23">
        <v>1</v>
      </c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</row>
    <row r="1255" spans="1:16">
      <c r="A1255" s="42">
        <v>27</v>
      </c>
      <c r="B1255" s="28" t="s">
        <v>1758</v>
      </c>
      <c r="C1255" s="90" t="s">
        <v>1759</v>
      </c>
      <c r="D1255" s="43" t="s">
        <v>1768</v>
      </c>
      <c r="E1255" s="42">
        <v>1</v>
      </c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</row>
    <row r="1256" spans="1:16">
      <c r="A1256" s="23">
        <v>28</v>
      </c>
      <c r="B1256" s="28" t="s">
        <v>1760</v>
      </c>
      <c r="C1256" s="90" t="s">
        <v>159</v>
      </c>
      <c r="D1256" s="43" t="s">
        <v>1768</v>
      </c>
      <c r="E1256" s="23">
        <v>1</v>
      </c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</row>
    <row r="1257" spans="1:16">
      <c r="A1257" s="42">
        <v>29</v>
      </c>
      <c r="B1257" s="28" t="s">
        <v>1761</v>
      </c>
      <c r="C1257" s="90" t="s">
        <v>279</v>
      </c>
      <c r="D1257" s="43" t="s">
        <v>1768</v>
      </c>
      <c r="E1257" s="42">
        <v>1</v>
      </c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</row>
    <row r="1258" spans="1:16">
      <c r="A1258" s="23">
        <v>30</v>
      </c>
      <c r="B1258" s="28" t="s">
        <v>1762</v>
      </c>
      <c r="C1258" s="90" t="s">
        <v>501</v>
      </c>
      <c r="D1258" s="43" t="s">
        <v>1768</v>
      </c>
      <c r="E1258" s="23">
        <v>1</v>
      </c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</row>
    <row r="1259" spans="1:16">
      <c r="A1259" s="42">
        <v>31</v>
      </c>
      <c r="B1259" s="28" t="s">
        <v>1763</v>
      </c>
      <c r="C1259" s="90" t="s">
        <v>1712</v>
      </c>
      <c r="D1259" s="43" t="s">
        <v>1768</v>
      </c>
      <c r="E1259" s="42">
        <v>1</v>
      </c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</row>
    <row r="1260" spans="1:16">
      <c r="A1260" s="23">
        <v>32</v>
      </c>
      <c r="B1260" s="28" t="s">
        <v>1764</v>
      </c>
      <c r="C1260" s="90" t="s">
        <v>430</v>
      </c>
      <c r="D1260" s="43" t="s">
        <v>1768</v>
      </c>
      <c r="E1260" s="23">
        <v>1</v>
      </c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</row>
    <row r="1261" spans="1:16">
      <c r="A1261" s="42">
        <v>33</v>
      </c>
      <c r="B1261" s="28" t="s">
        <v>1765</v>
      </c>
      <c r="C1261" s="90" t="s">
        <v>430</v>
      </c>
      <c r="D1261" s="43" t="s">
        <v>1768</v>
      </c>
      <c r="E1261" s="42">
        <v>1</v>
      </c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</row>
    <row r="1262" spans="1:16">
      <c r="A1262" s="23">
        <v>34</v>
      </c>
      <c r="B1262" s="28" t="s">
        <v>1766</v>
      </c>
      <c r="C1262" s="90" t="s">
        <v>922</v>
      </c>
      <c r="D1262" s="43" t="s">
        <v>1768</v>
      </c>
      <c r="E1262" s="23">
        <v>1</v>
      </c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</row>
    <row r="1263" spans="1:16">
      <c r="A1263" s="42">
        <v>35</v>
      </c>
      <c r="B1263" s="28" t="s">
        <v>1767</v>
      </c>
      <c r="C1263" s="90" t="s">
        <v>922</v>
      </c>
      <c r="D1263" s="43" t="s">
        <v>1768</v>
      </c>
      <c r="E1263" s="42">
        <v>1</v>
      </c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</row>
    <row r="1264" spans="1:16" s="66" customFormat="1">
      <c r="A1264" s="61">
        <v>32</v>
      </c>
      <c r="B1264" s="61" t="s">
        <v>4401</v>
      </c>
      <c r="C1264" s="62"/>
      <c r="D1264" s="62">
        <v>35</v>
      </c>
      <c r="E1264" s="61">
        <f>SUM(E1229:E1263)</f>
        <v>35</v>
      </c>
      <c r="F1264" s="61">
        <f t="shared" ref="F1264:O1264" si="32">SUM(F1229:F1263)</f>
        <v>7</v>
      </c>
      <c r="G1264" s="61">
        <f t="shared" si="32"/>
        <v>1</v>
      </c>
      <c r="H1264" s="61">
        <f t="shared" si="32"/>
        <v>0</v>
      </c>
      <c r="I1264" s="61">
        <f t="shared" si="32"/>
        <v>4</v>
      </c>
      <c r="J1264" s="61">
        <f t="shared" si="32"/>
        <v>0</v>
      </c>
      <c r="K1264" s="61">
        <f t="shared" si="32"/>
        <v>0</v>
      </c>
      <c r="L1264" s="61">
        <f t="shared" si="32"/>
        <v>0</v>
      </c>
      <c r="M1264" s="61">
        <f t="shared" si="32"/>
        <v>0</v>
      </c>
      <c r="N1264" s="61">
        <f t="shared" si="32"/>
        <v>0</v>
      </c>
      <c r="O1264" s="61">
        <f t="shared" si="32"/>
        <v>0</v>
      </c>
      <c r="P1264" s="61"/>
    </row>
    <row r="1265" spans="1:16">
      <c r="A1265" s="42">
        <v>1</v>
      </c>
      <c r="B1265" s="42" t="s">
        <v>739</v>
      </c>
      <c r="C1265" s="41" t="s">
        <v>96</v>
      </c>
      <c r="D1265" s="43" t="s">
        <v>770</v>
      </c>
      <c r="E1265" s="42">
        <v>1</v>
      </c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23"/>
    </row>
    <row r="1266" spans="1:16">
      <c r="A1266" s="23">
        <v>2</v>
      </c>
      <c r="B1266" s="22" t="s">
        <v>740</v>
      </c>
      <c r="C1266" s="43" t="s">
        <v>97</v>
      </c>
      <c r="D1266" s="43" t="s">
        <v>770</v>
      </c>
      <c r="E1266" s="23">
        <v>1</v>
      </c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</row>
    <row r="1267" spans="1:16">
      <c r="A1267" s="23">
        <v>3</v>
      </c>
      <c r="B1267" s="23" t="s">
        <v>741</v>
      </c>
      <c r="C1267" s="43" t="s">
        <v>98</v>
      </c>
      <c r="D1267" s="43" t="s">
        <v>770</v>
      </c>
      <c r="E1267" s="23">
        <v>1</v>
      </c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</row>
    <row r="1268" spans="1:16">
      <c r="A1268" s="42">
        <v>4</v>
      </c>
      <c r="B1268" s="23" t="s">
        <v>742</v>
      </c>
      <c r="C1268" s="43" t="s">
        <v>98</v>
      </c>
      <c r="D1268" s="43" t="s">
        <v>770</v>
      </c>
      <c r="E1268" s="23">
        <v>1</v>
      </c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</row>
    <row r="1269" spans="1:16">
      <c r="A1269" s="23">
        <v>5</v>
      </c>
      <c r="B1269" s="23" t="s">
        <v>743</v>
      </c>
      <c r="C1269" s="43" t="s">
        <v>98</v>
      </c>
      <c r="D1269" s="43" t="s">
        <v>770</v>
      </c>
      <c r="E1269" s="23">
        <v>1</v>
      </c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</row>
    <row r="1270" spans="1:16">
      <c r="A1270" s="23">
        <v>6</v>
      </c>
      <c r="B1270" s="23" t="s">
        <v>744</v>
      </c>
      <c r="C1270" s="43" t="s">
        <v>98</v>
      </c>
      <c r="D1270" s="43" t="s">
        <v>770</v>
      </c>
      <c r="E1270" s="23">
        <v>1</v>
      </c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</row>
    <row r="1271" spans="1:16">
      <c r="A1271" s="42">
        <v>7</v>
      </c>
      <c r="B1271" s="23" t="s">
        <v>745</v>
      </c>
      <c r="C1271" s="43" t="s">
        <v>98</v>
      </c>
      <c r="D1271" s="43" t="s">
        <v>770</v>
      </c>
      <c r="E1271" s="23">
        <v>1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</row>
    <row r="1272" spans="1:16">
      <c r="A1272" s="23">
        <v>8</v>
      </c>
      <c r="B1272" s="23" t="s">
        <v>746</v>
      </c>
      <c r="C1272" s="43" t="s">
        <v>98</v>
      </c>
      <c r="D1272" s="43" t="s">
        <v>770</v>
      </c>
      <c r="E1272" s="23">
        <v>1</v>
      </c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</row>
    <row r="1273" spans="1:16">
      <c r="A1273" s="23">
        <v>9</v>
      </c>
      <c r="B1273" s="23" t="s">
        <v>747</v>
      </c>
      <c r="C1273" s="43" t="s">
        <v>98</v>
      </c>
      <c r="D1273" s="43" t="s">
        <v>770</v>
      </c>
      <c r="E1273" s="23">
        <v>1</v>
      </c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</row>
    <row r="1274" spans="1:16">
      <c r="A1274" s="42">
        <v>10</v>
      </c>
      <c r="B1274" s="23" t="s">
        <v>748</v>
      </c>
      <c r="C1274" s="43" t="s">
        <v>98</v>
      </c>
      <c r="D1274" s="43" t="s">
        <v>770</v>
      </c>
      <c r="E1274" s="23">
        <v>1</v>
      </c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</row>
    <row r="1275" spans="1:16">
      <c r="A1275" s="23">
        <v>11</v>
      </c>
      <c r="B1275" s="23" t="s">
        <v>749</v>
      </c>
      <c r="C1275" s="43" t="s">
        <v>98</v>
      </c>
      <c r="D1275" s="43" t="s">
        <v>770</v>
      </c>
      <c r="E1275" s="23">
        <v>1</v>
      </c>
      <c r="F1275" s="23">
        <v>1</v>
      </c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</row>
    <row r="1276" spans="1:16">
      <c r="A1276" s="23">
        <v>12</v>
      </c>
      <c r="B1276" s="23" t="s">
        <v>1146</v>
      </c>
      <c r="C1276" s="43" t="s">
        <v>98</v>
      </c>
      <c r="D1276" s="43" t="s">
        <v>770</v>
      </c>
      <c r="E1276" s="23">
        <v>1</v>
      </c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</row>
    <row r="1277" spans="1:16">
      <c r="A1277" s="42">
        <v>13</v>
      </c>
      <c r="B1277" s="23" t="s">
        <v>750</v>
      </c>
      <c r="C1277" s="43" t="s">
        <v>98</v>
      </c>
      <c r="D1277" s="43" t="s">
        <v>770</v>
      </c>
      <c r="E1277" s="23">
        <v>1</v>
      </c>
      <c r="F1277" s="23">
        <v>1</v>
      </c>
      <c r="G1277" s="23"/>
      <c r="H1277" s="23"/>
      <c r="I1277" s="23">
        <v>1</v>
      </c>
      <c r="J1277" s="23"/>
      <c r="K1277" s="23"/>
      <c r="L1277" s="23"/>
      <c r="M1277" s="23"/>
      <c r="N1277" s="23"/>
      <c r="O1277" s="23"/>
      <c r="P1277" s="23"/>
    </row>
    <row r="1278" spans="1:16">
      <c r="A1278" s="23">
        <v>14</v>
      </c>
      <c r="B1278" s="23" t="s">
        <v>751</v>
      </c>
      <c r="C1278" s="43" t="s">
        <v>98</v>
      </c>
      <c r="D1278" s="43" t="s">
        <v>770</v>
      </c>
      <c r="E1278" s="23">
        <v>1</v>
      </c>
      <c r="F1278" s="23">
        <v>1</v>
      </c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</row>
    <row r="1279" spans="1:16">
      <c r="A1279" s="23">
        <v>15</v>
      </c>
      <c r="B1279" s="23" t="s">
        <v>752</v>
      </c>
      <c r="C1279" s="43" t="s">
        <v>98</v>
      </c>
      <c r="D1279" s="43" t="s">
        <v>770</v>
      </c>
      <c r="E1279" s="23">
        <v>1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</row>
    <row r="1280" spans="1:16">
      <c r="A1280" s="42">
        <v>16</v>
      </c>
      <c r="B1280" s="23" t="s">
        <v>753</v>
      </c>
      <c r="C1280" s="43" t="s">
        <v>98</v>
      </c>
      <c r="D1280" s="43" t="s">
        <v>770</v>
      </c>
      <c r="E1280" s="23">
        <v>1</v>
      </c>
      <c r="F1280" s="23">
        <v>1</v>
      </c>
      <c r="G1280" s="23"/>
      <c r="H1280" s="23"/>
      <c r="I1280" s="23">
        <v>1</v>
      </c>
      <c r="J1280" s="23"/>
      <c r="K1280" s="23"/>
      <c r="L1280" s="23"/>
      <c r="M1280" s="23"/>
      <c r="N1280" s="23"/>
      <c r="O1280" s="23"/>
      <c r="P1280" s="23"/>
    </row>
    <row r="1281" spans="1:16">
      <c r="A1281" s="23">
        <v>17</v>
      </c>
      <c r="B1281" s="23" t="s">
        <v>754</v>
      </c>
      <c r="C1281" s="43" t="s">
        <v>98</v>
      </c>
      <c r="D1281" s="43" t="s">
        <v>770</v>
      </c>
      <c r="E1281" s="23">
        <v>1</v>
      </c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</row>
    <row r="1282" spans="1:16">
      <c r="A1282" s="23">
        <v>18</v>
      </c>
      <c r="B1282" s="23" t="s">
        <v>755</v>
      </c>
      <c r="C1282" s="43" t="s">
        <v>98</v>
      </c>
      <c r="D1282" s="43" t="s">
        <v>770</v>
      </c>
      <c r="E1282" s="23">
        <v>1</v>
      </c>
      <c r="F1282" s="23">
        <v>1</v>
      </c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</row>
    <row r="1283" spans="1:16">
      <c r="A1283" s="42">
        <v>19</v>
      </c>
      <c r="B1283" s="23" t="s">
        <v>756</v>
      </c>
      <c r="C1283" s="43" t="s">
        <v>98</v>
      </c>
      <c r="D1283" s="43" t="s">
        <v>770</v>
      </c>
      <c r="E1283" s="23">
        <v>1</v>
      </c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</row>
    <row r="1284" spans="1:16">
      <c r="A1284" s="23">
        <v>20</v>
      </c>
      <c r="B1284" s="23" t="s">
        <v>757</v>
      </c>
      <c r="C1284" s="43" t="s">
        <v>98</v>
      </c>
      <c r="D1284" s="43" t="s">
        <v>770</v>
      </c>
      <c r="E1284" s="23">
        <v>1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</row>
    <row r="1285" spans="1:16">
      <c r="A1285" s="23">
        <v>21</v>
      </c>
      <c r="B1285" s="23" t="s">
        <v>758</v>
      </c>
      <c r="C1285" s="43" t="s">
        <v>98</v>
      </c>
      <c r="D1285" s="43" t="s">
        <v>770</v>
      </c>
      <c r="E1285" s="23">
        <v>1</v>
      </c>
      <c r="F1285" s="23">
        <v>1</v>
      </c>
      <c r="G1285" s="23"/>
      <c r="H1285" s="23"/>
      <c r="I1285" s="23">
        <v>1</v>
      </c>
      <c r="J1285" s="23"/>
      <c r="K1285" s="23"/>
      <c r="L1285" s="23"/>
      <c r="M1285" s="23"/>
      <c r="N1285" s="23"/>
      <c r="O1285" s="23"/>
      <c r="P1285" s="23"/>
    </row>
    <row r="1286" spans="1:16">
      <c r="A1286" s="23">
        <v>22</v>
      </c>
      <c r="B1286" s="23" t="s">
        <v>759</v>
      </c>
      <c r="C1286" s="43" t="s">
        <v>98</v>
      </c>
      <c r="D1286" s="43" t="s">
        <v>770</v>
      </c>
      <c r="E1286" s="23">
        <v>1</v>
      </c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</row>
    <row r="1287" spans="1:16">
      <c r="A1287" s="42">
        <v>23</v>
      </c>
      <c r="B1287" s="23" t="s">
        <v>760</v>
      </c>
      <c r="C1287" s="43" t="s">
        <v>98</v>
      </c>
      <c r="D1287" s="43" t="s">
        <v>770</v>
      </c>
      <c r="E1287" s="23">
        <v>1</v>
      </c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</row>
    <row r="1288" spans="1:16">
      <c r="A1288" s="23">
        <v>24</v>
      </c>
      <c r="B1288" s="23" t="s">
        <v>761</v>
      </c>
      <c r="C1288" s="43" t="s">
        <v>98</v>
      </c>
      <c r="D1288" s="43" t="s">
        <v>770</v>
      </c>
      <c r="E1288" s="23">
        <v>1</v>
      </c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</row>
    <row r="1289" spans="1:16">
      <c r="A1289" s="23">
        <v>25</v>
      </c>
      <c r="B1289" s="23" t="s">
        <v>762</v>
      </c>
      <c r="C1289" s="43" t="s">
        <v>763</v>
      </c>
      <c r="D1289" s="43" t="s">
        <v>770</v>
      </c>
      <c r="E1289" s="23">
        <v>1</v>
      </c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</row>
    <row r="1290" spans="1:16">
      <c r="A1290" s="23">
        <v>26</v>
      </c>
      <c r="B1290" s="23" t="s">
        <v>764</v>
      </c>
      <c r="C1290" s="43" t="s">
        <v>765</v>
      </c>
      <c r="D1290" s="43" t="s">
        <v>770</v>
      </c>
      <c r="E1290" s="23">
        <v>1</v>
      </c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</row>
    <row r="1291" spans="1:16">
      <c r="A1291" s="42">
        <v>27</v>
      </c>
      <c r="B1291" s="23" t="s">
        <v>766</v>
      </c>
      <c r="C1291" s="43" t="s">
        <v>311</v>
      </c>
      <c r="D1291" s="43" t="s">
        <v>770</v>
      </c>
      <c r="E1291" s="23">
        <v>1</v>
      </c>
      <c r="F1291" s="23">
        <v>1</v>
      </c>
      <c r="G1291" s="23"/>
      <c r="H1291" s="23"/>
      <c r="I1291" s="23">
        <v>1</v>
      </c>
      <c r="J1291" s="23"/>
      <c r="K1291" s="23"/>
      <c r="L1291" s="23"/>
      <c r="M1291" s="23"/>
      <c r="N1291" s="23"/>
      <c r="O1291" s="23"/>
      <c r="P1291" s="23"/>
    </row>
    <row r="1292" spans="1:16">
      <c r="A1292" s="23">
        <v>28</v>
      </c>
      <c r="B1292" s="23" t="s">
        <v>767</v>
      </c>
      <c r="C1292" s="43" t="s">
        <v>256</v>
      </c>
      <c r="D1292" s="43" t="s">
        <v>770</v>
      </c>
      <c r="E1292" s="23">
        <v>1</v>
      </c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</row>
    <row r="1293" spans="1:16">
      <c r="A1293" s="23">
        <v>29</v>
      </c>
      <c r="B1293" s="23" t="s">
        <v>768</v>
      </c>
      <c r="C1293" s="43" t="s">
        <v>256</v>
      </c>
      <c r="D1293" s="43" t="s">
        <v>770</v>
      </c>
      <c r="E1293" s="23">
        <v>1</v>
      </c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</row>
    <row r="1294" spans="1:16">
      <c r="A1294" s="23">
        <v>30</v>
      </c>
      <c r="B1294" s="23" t="s">
        <v>769</v>
      </c>
      <c r="C1294" s="43" t="s">
        <v>99</v>
      </c>
      <c r="D1294" s="43" t="s">
        <v>770</v>
      </c>
      <c r="E1294" s="23">
        <v>1</v>
      </c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</row>
    <row r="1295" spans="1:16" s="66" customFormat="1">
      <c r="A1295" s="61">
        <v>33</v>
      </c>
      <c r="B1295" s="61" t="s">
        <v>4402</v>
      </c>
      <c r="C1295" s="62"/>
      <c r="D1295" s="62">
        <v>30</v>
      </c>
      <c r="E1295" s="61">
        <f t="shared" ref="E1295:O1295" si="33">SUM(E1265:E1294)</f>
        <v>30</v>
      </c>
      <c r="F1295" s="61">
        <f t="shared" si="33"/>
        <v>7</v>
      </c>
      <c r="G1295" s="61">
        <f t="shared" si="33"/>
        <v>0</v>
      </c>
      <c r="H1295" s="61">
        <f t="shared" si="33"/>
        <v>0</v>
      </c>
      <c r="I1295" s="61">
        <f t="shared" si="33"/>
        <v>4</v>
      </c>
      <c r="J1295" s="61">
        <f t="shared" si="33"/>
        <v>0</v>
      </c>
      <c r="K1295" s="61">
        <f t="shared" si="33"/>
        <v>0</v>
      </c>
      <c r="L1295" s="61">
        <f t="shared" si="33"/>
        <v>0</v>
      </c>
      <c r="M1295" s="61">
        <f t="shared" si="33"/>
        <v>0</v>
      </c>
      <c r="N1295" s="61">
        <f t="shared" si="33"/>
        <v>0</v>
      </c>
      <c r="O1295" s="61">
        <f t="shared" si="33"/>
        <v>0</v>
      </c>
      <c r="P1295" s="61"/>
    </row>
    <row r="1296" spans="1:16">
      <c r="A1296" s="42">
        <v>1</v>
      </c>
      <c r="B1296" s="42" t="s">
        <v>1783</v>
      </c>
      <c r="C1296" s="41" t="s">
        <v>96</v>
      </c>
      <c r="D1296" s="43" t="s">
        <v>1812</v>
      </c>
      <c r="E1296" s="42">
        <v>1</v>
      </c>
      <c r="F1296" s="42">
        <v>1</v>
      </c>
      <c r="G1296" s="42"/>
      <c r="H1296" s="42"/>
      <c r="I1296" s="42"/>
      <c r="J1296" s="42"/>
      <c r="K1296" s="42">
        <v>1</v>
      </c>
      <c r="L1296" s="42"/>
      <c r="M1296" s="42"/>
      <c r="N1296" s="42"/>
      <c r="O1296" s="42"/>
      <c r="P1296" s="23"/>
    </row>
    <row r="1297" spans="1:16">
      <c r="A1297" s="23">
        <v>2</v>
      </c>
      <c r="B1297" s="22" t="s">
        <v>1784</v>
      </c>
      <c r="C1297" s="43" t="s">
        <v>97</v>
      </c>
      <c r="D1297" s="43" t="s">
        <v>1812</v>
      </c>
      <c r="E1297" s="23">
        <v>1</v>
      </c>
      <c r="F1297" s="23">
        <v>1</v>
      </c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</row>
    <row r="1298" spans="1:16">
      <c r="A1298" s="42">
        <v>3</v>
      </c>
      <c r="B1298" s="22" t="s">
        <v>1785</v>
      </c>
      <c r="C1298" s="43" t="s">
        <v>98</v>
      </c>
      <c r="D1298" s="43" t="s">
        <v>1812</v>
      </c>
      <c r="E1298" s="42">
        <v>1</v>
      </c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</row>
    <row r="1299" spans="1:16">
      <c r="A1299" s="23">
        <v>4</v>
      </c>
      <c r="B1299" s="22" t="s">
        <v>1786</v>
      </c>
      <c r="C1299" s="43" t="s">
        <v>98</v>
      </c>
      <c r="D1299" s="43" t="s">
        <v>1812</v>
      </c>
      <c r="E1299" s="23">
        <v>1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</row>
    <row r="1300" spans="1:16">
      <c r="A1300" s="42">
        <v>5</v>
      </c>
      <c r="B1300" s="22" t="s">
        <v>1787</v>
      </c>
      <c r="C1300" s="43" t="s">
        <v>98</v>
      </c>
      <c r="D1300" s="43" t="s">
        <v>1812</v>
      </c>
      <c r="E1300" s="42">
        <v>1</v>
      </c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</row>
    <row r="1301" spans="1:16">
      <c r="A1301" s="23">
        <v>6</v>
      </c>
      <c r="B1301" s="22" t="s">
        <v>1788</v>
      </c>
      <c r="C1301" s="43" t="s">
        <v>98</v>
      </c>
      <c r="D1301" s="43" t="s">
        <v>1812</v>
      </c>
      <c r="E1301" s="23">
        <v>1</v>
      </c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</row>
    <row r="1302" spans="1:16">
      <c r="A1302" s="42">
        <v>7</v>
      </c>
      <c r="B1302" s="22" t="s">
        <v>1789</v>
      </c>
      <c r="C1302" s="43" t="s">
        <v>98</v>
      </c>
      <c r="D1302" s="43" t="s">
        <v>1812</v>
      </c>
      <c r="E1302" s="42">
        <v>1</v>
      </c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</row>
    <row r="1303" spans="1:16">
      <c r="A1303" s="23">
        <v>8</v>
      </c>
      <c r="B1303" s="22" t="s">
        <v>1790</v>
      </c>
      <c r="C1303" s="43" t="s">
        <v>98</v>
      </c>
      <c r="D1303" s="43" t="s">
        <v>1812</v>
      </c>
      <c r="E1303" s="23">
        <v>1</v>
      </c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</row>
    <row r="1304" spans="1:16">
      <c r="A1304" s="42">
        <v>9</v>
      </c>
      <c r="B1304" s="22" t="s">
        <v>1791</v>
      </c>
      <c r="C1304" s="43" t="s">
        <v>98</v>
      </c>
      <c r="D1304" s="43" t="s">
        <v>1812</v>
      </c>
      <c r="E1304" s="42">
        <v>1</v>
      </c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</row>
    <row r="1305" spans="1:16">
      <c r="A1305" s="23">
        <v>10</v>
      </c>
      <c r="B1305" s="22" t="s">
        <v>1792</v>
      </c>
      <c r="C1305" s="43" t="s">
        <v>98</v>
      </c>
      <c r="D1305" s="43" t="s">
        <v>1812</v>
      </c>
      <c r="E1305" s="23">
        <v>1</v>
      </c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</row>
    <row r="1306" spans="1:16">
      <c r="A1306" s="42">
        <v>11</v>
      </c>
      <c r="B1306" s="22" t="s">
        <v>1793</v>
      </c>
      <c r="C1306" s="43" t="s">
        <v>98</v>
      </c>
      <c r="D1306" s="43" t="s">
        <v>1812</v>
      </c>
      <c r="E1306" s="42">
        <v>1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</row>
    <row r="1307" spans="1:16">
      <c r="A1307" s="23">
        <v>12</v>
      </c>
      <c r="B1307" s="22" t="s">
        <v>1794</v>
      </c>
      <c r="C1307" s="43" t="s">
        <v>98</v>
      </c>
      <c r="D1307" s="43" t="s">
        <v>1812</v>
      </c>
      <c r="E1307" s="23">
        <v>1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</row>
    <row r="1308" spans="1:16">
      <c r="A1308" s="42">
        <v>13</v>
      </c>
      <c r="B1308" s="22" t="s">
        <v>1795</v>
      </c>
      <c r="C1308" s="43" t="s">
        <v>98</v>
      </c>
      <c r="D1308" s="43" t="s">
        <v>1812</v>
      </c>
      <c r="E1308" s="42">
        <v>1</v>
      </c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</row>
    <row r="1309" spans="1:16">
      <c r="A1309" s="23">
        <v>14</v>
      </c>
      <c r="B1309" s="22" t="s">
        <v>1796</v>
      </c>
      <c r="C1309" s="43" t="s">
        <v>98</v>
      </c>
      <c r="D1309" s="43" t="s">
        <v>1812</v>
      </c>
      <c r="E1309" s="23">
        <v>1</v>
      </c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</row>
    <row r="1310" spans="1:16">
      <c r="A1310" s="42">
        <v>15</v>
      </c>
      <c r="B1310" s="22" t="s">
        <v>1797</v>
      </c>
      <c r="C1310" s="43" t="s">
        <v>98</v>
      </c>
      <c r="D1310" s="43" t="s">
        <v>1812</v>
      </c>
      <c r="E1310" s="42">
        <v>1</v>
      </c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</row>
    <row r="1311" spans="1:16">
      <c r="A1311" s="23">
        <v>16</v>
      </c>
      <c r="B1311" s="22" t="s">
        <v>1798</v>
      </c>
      <c r="C1311" s="43" t="s">
        <v>98</v>
      </c>
      <c r="D1311" s="43" t="s">
        <v>1812</v>
      </c>
      <c r="E1311" s="23">
        <v>1</v>
      </c>
      <c r="F1311" s="23">
        <v>1</v>
      </c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</row>
    <row r="1312" spans="1:16">
      <c r="A1312" s="42">
        <v>17</v>
      </c>
      <c r="B1312" s="22" t="s">
        <v>1799</v>
      </c>
      <c r="C1312" s="43" t="s">
        <v>98</v>
      </c>
      <c r="D1312" s="43" t="s">
        <v>1812</v>
      </c>
      <c r="E1312" s="42">
        <v>1</v>
      </c>
      <c r="F1312" s="23">
        <v>1</v>
      </c>
      <c r="G1312" s="23"/>
      <c r="H1312" s="23"/>
      <c r="I1312" s="23">
        <v>1</v>
      </c>
      <c r="J1312" s="23"/>
      <c r="K1312" s="23"/>
      <c r="L1312" s="23"/>
      <c r="M1312" s="23"/>
      <c r="N1312" s="23"/>
      <c r="O1312" s="23"/>
      <c r="P1312" s="23"/>
    </row>
    <row r="1313" spans="1:16">
      <c r="A1313" s="23">
        <v>18</v>
      </c>
      <c r="B1313" s="22" t="s">
        <v>1800</v>
      </c>
      <c r="C1313" s="43" t="s">
        <v>98</v>
      </c>
      <c r="D1313" s="43" t="s">
        <v>1812</v>
      </c>
      <c r="E1313" s="23">
        <v>1</v>
      </c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</row>
    <row r="1314" spans="1:16">
      <c r="A1314" s="42">
        <v>19</v>
      </c>
      <c r="B1314" s="22" t="s">
        <v>1801</v>
      </c>
      <c r="C1314" s="43" t="s">
        <v>98</v>
      </c>
      <c r="D1314" s="43" t="s">
        <v>1812</v>
      </c>
      <c r="E1314" s="42">
        <v>1</v>
      </c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</row>
    <row r="1315" spans="1:16">
      <c r="A1315" s="23">
        <v>20</v>
      </c>
      <c r="B1315" s="22" t="s">
        <v>1802</v>
      </c>
      <c r="C1315" s="43" t="s">
        <v>98</v>
      </c>
      <c r="D1315" s="43" t="s">
        <v>1812</v>
      </c>
      <c r="E1315" s="23">
        <v>1</v>
      </c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</row>
    <row r="1316" spans="1:16">
      <c r="A1316" s="42">
        <v>21</v>
      </c>
      <c r="B1316" s="22" t="s">
        <v>1585</v>
      </c>
      <c r="C1316" s="43" t="s">
        <v>98</v>
      </c>
      <c r="D1316" s="43" t="s">
        <v>1812</v>
      </c>
      <c r="E1316" s="42">
        <v>1</v>
      </c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</row>
    <row r="1317" spans="1:16">
      <c r="A1317" s="23">
        <v>22</v>
      </c>
      <c r="B1317" s="22" t="s">
        <v>1803</v>
      </c>
      <c r="C1317" s="43" t="s">
        <v>98</v>
      </c>
      <c r="D1317" s="43" t="s">
        <v>1812</v>
      </c>
      <c r="E1317" s="23">
        <v>1</v>
      </c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</row>
    <row r="1318" spans="1:16">
      <c r="A1318" s="42">
        <v>23</v>
      </c>
      <c r="B1318" s="22" t="s">
        <v>1804</v>
      </c>
      <c r="C1318" s="43" t="s">
        <v>201</v>
      </c>
      <c r="D1318" s="43" t="s">
        <v>1812</v>
      </c>
      <c r="E1318" s="23">
        <v>1</v>
      </c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</row>
    <row r="1319" spans="1:16">
      <c r="A1319" s="23">
        <v>24</v>
      </c>
      <c r="B1319" s="23" t="s">
        <v>1805</v>
      </c>
      <c r="C1319" s="43" t="s">
        <v>249</v>
      </c>
      <c r="D1319" s="43" t="s">
        <v>1812</v>
      </c>
      <c r="E1319" s="23">
        <v>1</v>
      </c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</row>
    <row r="1320" spans="1:16">
      <c r="A1320" s="42">
        <v>25</v>
      </c>
      <c r="B1320" s="23" t="s">
        <v>1806</v>
      </c>
      <c r="C1320" s="43" t="s">
        <v>99</v>
      </c>
      <c r="D1320" s="43" t="s">
        <v>1812</v>
      </c>
      <c r="E1320" s="23">
        <v>1</v>
      </c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</row>
    <row r="1321" spans="1:16">
      <c r="A1321" s="23">
        <v>26</v>
      </c>
      <c r="B1321" s="23" t="s">
        <v>1807</v>
      </c>
      <c r="C1321" s="43" t="s">
        <v>99</v>
      </c>
      <c r="D1321" s="43" t="s">
        <v>1812</v>
      </c>
      <c r="E1321" s="23">
        <v>1</v>
      </c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</row>
    <row r="1322" spans="1:16">
      <c r="A1322" s="42">
        <v>27</v>
      </c>
      <c r="B1322" s="23" t="s">
        <v>1808</v>
      </c>
      <c r="C1322" s="43" t="s">
        <v>99</v>
      </c>
      <c r="D1322" s="43" t="s">
        <v>1812</v>
      </c>
      <c r="E1322" s="23">
        <v>1</v>
      </c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</row>
    <row r="1323" spans="1:16">
      <c r="A1323" s="23">
        <v>28</v>
      </c>
      <c r="B1323" s="23" t="s">
        <v>1809</v>
      </c>
      <c r="C1323" s="43" t="s">
        <v>199</v>
      </c>
      <c r="D1323" s="43" t="s">
        <v>1812</v>
      </c>
      <c r="E1323" s="23">
        <v>1</v>
      </c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</row>
    <row r="1324" spans="1:16">
      <c r="A1324" s="42">
        <v>29</v>
      </c>
      <c r="B1324" s="23" t="s">
        <v>1810</v>
      </c>
      <c r="C1324" s="43" t="s">
        <v>209</v>
      </c>
      <c r="D1324" s="43" t="s">
        <v>1812</v>
      </c>
      <c r="E1324" s="23">
        <v>1</v>
      </c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</row>
    <row r="1325" spans="1:16">
      <c r="A1325" s="23">
        <v>30</v>
      </c>
      <c r="B1325" s="23" t="s">
        <v>1811</v>
      </c>
      <c r="C1325" s="43" t="s">
        <v>209</v>
      </c>
      <c r="D1325" s="43" t="s">
        <v>1812</v>
      </c>
      <c r="E1325" s="23">
        <v>1</v>
      </c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</row>
    <row r="1326" spans="1:16" s="66" customFormat="1">
      <c r="A1326" s="61">
        <v>34</v>
      </c>
      <c r="B1326" s="61" t="s">
        <v>4403</v>
      </c>
      <c r="C1326" s="62"/>
      <c r="D1326" s="62">
        <v>30</v>
      </c>
      <c r="E1326" s="61">
        <f t="shared" ref="E1326:O1326" si="34">SUM(E1296:E1325)</f>
        <v>30</v>
      </c>
      <c r="F1326" s="61">
        <f t="shared" si="34"/>
        <v>4</v>
      </c>
      <c r="G1326" s="61">
        <f t="shared" si="34"/>
        <v>0</v>
      </c>
      <c r="H1326" s="61">
        <f t="shared" si="34"/>
        <v>0</v>
      </c>
      <c r="I1326" s="61">
        <f t="shared" si="34"/>
        <v>1</v>
      </c>
      <c r="J1326" s="61">
        <f t="shared" si="34"/>
        <v>0</v>
      </c>
      <c r="K1326" s="61">
        <f t="shared" si="34"/>
        <v>1</v>
      </c>
      <c r="L1326" s="61">
        <f t="shared" si="34"/>
        <v>0</v>
      </c>
      <c r="M1326" s="61">
        <f t="shared" si="34"/>
        <v>0</v>
      </c>
      <c r="N1326" s="61">
        <f t="shared" si="34"/>
        <v>0</v>
      </c>
      <c r="O1326" s="61">
        <f t="shared" si="34"/>
        <v>0</v>
      </c>
      <c r="P1326" s="61"/>
    </row>
    <row r="1327" spans="1:16">
      <c r="A1327" s="23">
        <v>1</v>
      </c>
      <c r="B1327" s="23" t="s">
        <v>1819</v>
      </c>
      <c r="C1327" s="43" t="s">
        <v>96</v>
      </c>
      <c r="D1327" s="43" t="s">
        <v>1867</v>
      </c>
      <c r="E1327" s="23">
        <v>1</v>
      </c>
      <c r="F1327" s="23">
        <v>1</v>
      </c>
      <c r="G1327" s="23"/>
      <c r="H1327" s="23"/>
      <c r="I1327" s="23">
        <v>1</v>
      </c>
      <c r="J1327" s="23"/>
      <c r="K1327" s="23"/>
      <c r="L1327" s="23"/>
      <c r="M1327" s="23"/>
      <c r="N1327" s="23"/>
      <c r="O1327" s="23"/>
      <c r="P1327" s="23"/>
    </row>
    <row r="1328" spans="1:16">
      <c r="A1328" s="23">
        <v>2</v>
      </c>
      <c r="B1328" s="22" t="s">
        <v>1820</v>
      </c>
      <c r="C1328" s="43" t="s">
        <v>97</v>
      </c>
      <c r="D1328" s="43" t="s">
        <v>1867</v>
      </c>
      <c r="E1328" s="23">
        <v>1</v>
      </c>
      <c r="F1328" s="23">
        <v>1</v>
      </c>
      <c r="G1328" s="23"/>
      <c r="H1328" s="23"/>
      <c r="I1328" s="23">
        <v>1</v>
      </c>
      <c r="J1328" s="23"/>
      <c r="K1328" s="23"/>
      <c r="L1328" s="23"/>
      <c r="M1328" s="23"/>
      <c r="N1328" s="23"/>
      <c r="O1328" s="23"/>
      <c r="P1328" s="23"/>
    </row>
    <row r="1329" spans="1:16">
      <c r="A1329" s="23">
        <v>3</v>
      </c>
      <c r="B1329" s="23" t="s">
        <v>1821</v>
      </c>
      <c r="C1329" s="43" t="s">
        <v>97</v>
      </c>
      <c r="D1329" s="43" t="s">
        <v>1867</v>
      </c>
      <c r="E1329" s="23">
        <v>1</v>
      </c>
      <c r="F1329" s="23">
        <v>1</v>
      </c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</row>
    <row r="1330" spans="1:16">
      <c r="A1330" s="23">
        <v>4</v>
      </c>
      <c r="B1330" s="23" t="s">
        <v>1822</v>
      </c>
      <c r="C1330" s="43" t="s">
        <v>98</v>
      </c>
      <c r="D1330" s="43" t="s">
        <v>1867</v>
      </c>
      <c r="E1330" s="23">
        <v>1</v>
      </c>
      <c r="F1330" s="23">
        <v>1</v>
      </c>
      <c r="G1330" s="23"/>
      <c r="H1330" s="23"/>
      <c r="I1330" s="23">
        <v>1</v>
      </c>
      <c r="J1330" s="23"/>
      <c r="K1330" s="23"/>
      <c r="L1330" s="23"/>
      <c r="M1330" s="23"/>
      <c r="N1330" s="23"/>
      <c r="O1330" s="23"/>
      <c r="P1330" s="23"/>
    </row>
    <row r="1331" spans="1:16">
      <c r="A1331" s="23">
        <v>5</v>
      </c>
      <c r="B1331" s="23" t="s">
        <v>1823</v>
      </c>
      <c r="C1331" s="43" t="s">
        <v>98</v>
      </c>
      <c r="D1331" s="43" t="s">
        <v>1867</v>
      </c>
      <c r="E1331" s="23">
        <v>1</v>
      </c>
      <c r="F1331" s="23">
        <v>1</v>
      </c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</row>
    <row r="1332" spans="1:16">
      <c r="A1332" s="23">
        <v>6</v>
      </c>
      <c r="B1332" s="23" t="s">
        <v>1824</v>
      </c>
      <c r="C1332" s="43" t="s">
        <v>98</v>
      </c>
      <c r="D1332" s="43" t="s">
        <v>1867</v>
      </c>
      <c r="E1332" s="23">
        <v>1</v>
      </c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</row>
    <row r="1333" spans="1:16">
      <c r="A1333" s="23">
        <v>7</v>
      </c>
      <c r="B1333" s="23" t="s">
        <v>1825</v>
      </c>
      <c r="C1333" s="43" t="s">
        <v>98</v>
      </c>
      <c r="D1333" s="43" t="s">
        <v>1867</v>
      </c>
      <c r="E1333" s="23">
        <v>1</v>
      </c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</row>
    <row r="1334" spans="1:16">
      <c r="A1334" s="23">
        <v>8</v>
      </c>
      <c r="B1334" s="23" t="s">
        <v>1826</v>
      </c>
      <c r="C1334" s="43" t="s">
        <v>98</v>
      </c>
      <c r="D1334" s="43" t="s">
        <v>1867</v>
      </c>
      <c r="E1334" s="23">
        <v>1</v>
      </c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</row>
    <row r="1335" spans="1:16">
      <c r="A1335" s="23">
        <v>9</v>
      </c>
      <c r="B1335" s="23" t="s">
        <v>1827</v>
      </c>
      <c r="C1335" s="43" t="s">
        <v>98</v>
      </c>
      <c r="D1335" s="43" t="s">
        <v>1867</v>
      </c>
      <c r="E1335" s="23">
        <v>1</v>
      </c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</row>
    <row r="1336" spans="1:16">
      <c r="A1336" s="23">
        <v>10</v>
      </c>
      <c r="B1336" s="23" t="s">
        <v>1828</v>
      </c>
      <c r="C1336" s="43" t="s">
        <v>98</v>
      </c>
      <c r="D1336" s="43" t="s">
        <v>1867</v>
      </c>
      <c r="E1336" s="23">
        <v>1</v>
      </c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</row>
    <row r="1337" spans="1:16">
      <c r="A1337" s="23">
        <v>11</v>
      </c>
      <c r="B1337" s="23" t="s">
        <v>1829</v>
      </c>
      <c r="C1337" s="43" t="s">
        <v>98</v>
      </c>
      <c r="D1337" s="43" t="s">
        <v>1867</v>
      </c>
      <c r="E1337" s="23">
        <v>1</v>
      </c>
      <c r="F1337" s="23">
        <v>1</v>
      </c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</row>
    <row r="1338" spans="1:16">
      <c r="A1338" s="23">
        <v>12</v>
      </c>
      <c r="B1338" s="23" t="s">
        <v>1830</v>
      </c>
      <c r="C1338" s="43" t="s">
        <v>98</v>
      </c>
      <c r="D1338" s="43" t="s">
        <v>1867</v>
      </c>
      <c r="E1338" s="23">
        <v>1</v>
      </c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</row>
    <row r="1339" spans="1:16">
      <c r="A1339" s="23">
        <v>13</v>
      </c>
      <c r="B1339" s="23" t="s">
        <v>1831</v>
      </c>
      <c r="C1339" s="43" t="s">
        <v>98</v>
      </c>
      <c r="D1339" s="43" t="s">
        <v>1867</v>
      </c>
      <c r="E1339" s="23">
        <v>1</v>
      </c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</row>
    <row r="1340" spans="1:16">
      <c r="A1340" s="23">
        <v>14</v>
      </c>
      <c r="B1340" s="23" t="s">
        <v>1832</v>
      </c>
      <c r="C1340" s="43" t="s">
        <v>98</v>
      </c>
      <c r="D1340" s="43" t="s">
        <v>1867</v>
      </c>
      <c r="E1340" s="23">
        <v>1</v>
      </c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</row>
    <row r="1341" spans="1:16">
      <c r="A1341" s="23">
        <v>15</v>
      </c>
      <c r="B1341" s="23" t="s">
        <v>1833</v>
      </c>
      <c r="C1341" s="43" t="s">
        <v>98</v>
      </c>
      <c r="D1341" s="43" t="s">
        <v>1867</v>
      </c>
      <c r="E1341" s="23">
        <v>1</v>
      </c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</row>
    <row r="1342" spans="1:16">
      <c r="A1342" s="23">
        <v>16</v>
      </c>
      <c r="B1342" s="23" t="s">
        <v>1834</v>
      </c>
      <c r="C1342" s="43" t="s">
        <v>98</v>
      </c>
      <c r="D1342" s="43" t="s">
        <v>1867</v>
      </c>
      <c r="E1342" s="23">
        <v>1</v>
      </c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</row>
    <row r="1343" spans="1:16">
      <c r="A1343" s="23">
        <v>17</v>
      </c>
      <c r="B1343" s="23" t="s">
        <v>1835</v>
      </c>
      <c r="C1343" s="43" t="s">
        <v>98</v>
      </c>
      <c r="D1343" s="43" t="s">
        <v>1867</v>
      </c>
      <c r="E1343" s="23">
        <v>1</v>
      </c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</row>
    <row r="1344" spans="1:16">
      <c r="A1344" s="23">
        <v>18</v>
      </c>
      <c r="B1344" s="23" t="s">
        <v>1836</v>
      </c>
      <c r="C1344" s="43" t="s">
        <v>98</v>
      </c>
      <c r="D1344" s="43" t="s">
        <v>1867</v>
      </c>
      <c r="E1344" s="23">
        <v>1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</row>
    <row r="1345" spans="1:16">
      <c r="A1345" s="23">
        <v>19</v>
      </c>
      <c r="B1345" s="23" t="s">
        <v>1837</v>
      </c>
      <c r="C1345" s="43" t="s">
        <v>98</v>
      </c>
      <c r="D1345" s="43" t="s">
        <v>1867</v>
      </c>
      <c r="E1345" s="23">
        <v>1</v>
      </c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</row>
    <row r="1346" spans="1:16">
      <c r="A1346" s="23">
        <v>20</v>
      </c>
      <c r="B1346" s="23" t="s">
        <v>1838</v>
      </c>
      <c r="C1346" s="43" t="s">
        <v>98</v>
      </c>
      <c r="D1346" s="43" t="s">
        <v>1867</v>
      </c>
      <c r="E1346" s="23">
        <v>1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</row>
    <row r="1347" spans="1:16">
      <c r="A1347" s="23">
        <v>21</v>
      </c>
      <c r="B1347" s="23" t="s">
        <v>1839</v>
      </c>
      <c r="C1347" s="43" t="s">
        <v>98</v>
      </c>
      <c r="D1347" s="43" t="s">
        <v>1867</v>
      </c>
      <c r="E1347" s="23">
        <v>1</v>
      </c>
      <c r="F1347" s="23">
        <v>1</v>
      </c>
      <c r="G1347" s="23">
        <v>1</v>
      </c>
      <c r="H1347" s="23"/>
      <c r="I1347" s="23">
        <v>1</v>
      </c>
      <c r="J1347" s="23"/>
      <c r="K1347" s="23"/>
      <c r="L1347" s="23"/>
      <c r="M1347" s="23"/>
      <c r="N1347" s="23"/>
      <c r="O1347" s="23"/>
      <c r="P1347" s="23"/>
    </row>
    <row r="1348" spans="1:16">
      <c r="A1348" s="23">
        <v>22</v>
      </c>
      <c r="B1348" s="23" t="s">
        <v>1840</v>
      </c>
      <c r="C1348" s="43" t="s">
        <v>98</v>
      </c>
      <c r="D1348" s="43" t="s">
        <v>1867</v>
      </c>
      <c r="E1348" s="23">
        <v>1</v>
      </c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</row>
    <row r="1349" spans="1:16">
      <c r="A1349" s="23">
        <v>23</v>
      </c>
      <c r="B1349" s="23" t="s">
        <v>1841</v>
      </c>
      <c r="C1349" s="43" t="s">
        <v>98</v>
      </c>
      <c r="D1349" s="43" t="s">
        <v>1867</v>
      </c>
      <c r="E1349" s="23">
        <v>1</v>
      </c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</row>
    <row r="1350" spans="1:16">
      <c r="A1350" s="23">
        <v>24</v>
      </c>
      <c r="B1350" s="23" t="s">
        <v>1842</v>
      </c>
      <c r="C1350" s="43" t="s">
        <v>98</v>
      </c>
      <c r="D1350" s="43" t="s">
        <v>1867</v>
      </c>
      <c r="E1350" s="23">
        <v>1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</row>
    <row r="1351" spans="1:16">
      <c r="A1351" s="23">
        <v>25</v>
      </c>
      <c r="B1351" s="23" t="s">
        <v>1843</v>
      </c>
      <c r="C1351" s="43" t="s">
        <v>98</v>
      </c>
      <c r="D1351" s="43" t="s">
        <v>1867</v>
      </c>
      <c r="E1351" s="23">
        <v>1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</row>
    <row r="1352" spans="1:16">
      <c r="A1352" s="23">
        <v>26</v>
      </c>
      <c r="B1352" s="23" t="s">
        <v>1844</v>
      </c>
      <c r="C1352" s="43" t="s">
        <v>98</v>
      </c>
      <c r="D1352" s="43" t="s">
        <v>1867</v>
      </c>
      <c r="E1352" s="23">
        <v>1</v>
      </c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</row>
    <row r="1353" spans="1:16">
      <c r="A1353" s="23">
        <v>27</v>
      </c>
      <c r="B1353" s="23" t="s">
        <v>1845</v>
      </c>
      <c r="C1353" s="43" t="s">
        <v>98</v>
      </c>
      <c r="D1353" s="43" t="s">
        <v>1867</v>
      </c>
      <c r="E1353" s="23">
        <v>1</v>
      </c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</row>
    <row r="1354" spans="1:16">
      <c r="A1354" s="23">
        <v>28</v>
      </c>
      <c r="B1354" s="23" t="s">
        <v>1846</v>
      </c>
      <c r="C1354" s="43" t="s">
        <v>98</v>
      </c>
      <c r="D1354" s="43" t="s">
        <v>1867</v>
      </c>
      <c r="E1354" s="23">
        <v>1</v>
      </c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</row>
    <row r="1355" spans="1:16">
      <c r="A1355" s="23">
        <v>29</v>
      </c>
      <c r="B1355" s="23" t="s">
        <v>1847</v>
      </c>
      <c r="C1355" s="43" t="s">
        <v>98</v>
      </c>
      <c r="D1355" s="43" t="s">
        <v>1867</v>
      </c>
      <c r="E1355" s="23">
        <v>1</v>
      </c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</row>
    <row r="1356" spans="1:16">
      <c r="A1356" s="23">
        <v>30</v>
      </c>
      <c r="B1356" s="23" t="s">
        <v>1848</v>
      </c>
      <c r="C1356" s="43" t="s">
        <v>98</v>
      </c>
      <c r="D1356" s="43" t="s">
        <v>1867</v>
      </c>
      <c r="E1356" s="23">
        <v>1</v>
      </c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</row>
    <row r="1357" spans="1:16">
      <c r="A1357" s="23">
        <v>31</v>
      </c>
      <c r="B1357" s="23" t="s">
        <v>1849</v>
      </c>
      <c r="C1357" s="43" t="s">
        <v>98</v>
      </c>
      <c r="D1357" s="43" t="s">
        <v>1867</v>
      </c>
      <c r="E1357" s="23">
        <v>1</v>
      </c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</row>
    <row r="1358" spans="1:16">
      <c r="A1358" s="23">
        <v>32</v>
      </c>
      <c r="B1358" s="23" t="s">
        <v>1850</v>
      </c>
      <c r="C1358" s="43" t="s">
        <v>98</v>
      </c>
      <c r="D1358" s="43" t="s">
        <v>1867</v>
      </c>
      <c r="E1358" s="23">
        <v>1</v>
      </c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</row>
    <row r="1359" spans="1:16">
      <c r="A1359" s="23">
        <v>33</v>
      </c>
      <c r="B1359" s="23" t="s">
        <v>1851</v>
      </c>
      <c r="C1359" s="43" t="s">
        <v>98</v>
      </c>
      <c r="D1359" s="43" t="s">
        <v>1867</v>
      </c>
      <c r="E1359" s="23">
        <v>1</v>
      </c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</row>
    <row r="1360" spans="1:16">
      <c r="A1360" s="23">
        <v>34</v>
      </c>
      <c r="B1360" s="23" t="s">
        <v>1852</v>
      </c>
      <c r="C1360" s="43" t="s">
        <v>98</v>
      </c>
      <c r="D1360" s="43" t="s">
        <v>1867</v>
      </c>
      <c r="E1360" s="23">
        <v>1</v>
      </c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</row>
    <row r="1361" spans="1:16">
      <c r="A1361" s="23">
        <v>35</v>
      </c>
      <c r="B1361" s="23" t="s">
        <v>1853</v>
      </c>
      <c r="C1361" s="43" t="s">
        <v>98</v>
      </c>
      <c r="D1361" s="43" t="s">
        <v>1867</v>
      </c>
      <c r="E1361" s="23">
        <v>1</v>
      </c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</row>
    <row r="1362" spans="1:16">
      <c r="A1362" s="23">
        <v>36</v>
      </c>
      <c r="B1362" s="23" t="s">
        <v>1854</v>
      </c>
      <c r="C1362" s="43" t="s">
        <v>98</v>
      </c>
      <c r="D1362" s="43" t="s">
        <v>1867</v>
      </c>
      <c r="E1362" s="23">
        <v>1</v>
      </c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</row>
    <row r="1363" spans="1:16">
      <c r="A1363" s="23">
        <v>37</v>
      </c>
      <c r="B1363" s="23" t="s">
        <v>1855</v>
      </c>
      <c r="C1363" s="43" t="s">
        <v>98</v>
      </c>
      <c r="D1363" s="43" t="s">
        <v>1867</v>
      </c>
      <c r="E1363" s="23">
        <v>1</v>
      </c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</row>
    <row r="1364" spans="1:16">
      <c r="A1364" s="23">
        <v>38</v>
      </c>
      <c r="B1364" s="23" t="s">
        <v>1856</v>
      </c>
      <c r="C1364" s="43" t="s">
        <v>98</v>
      </c>
      <c r="D1364" s="43" t="s">
        <v>1867</v>
      </c>
      <c r="E1364" s="23">
        <v>1</v>
      </c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</row>
    <row r="1365" spans="1:16">
      <c r="A1365" s="23">
        <v>39</v>
      </c>
      <c r="B1365" s="23" t="s">
        <v>1857</v>
      </c>
      <c r="C1365" s="43" t="s">
        <v>98</v>
      </c>
      <c r="D1365" s="43" t="s">
        <v>1867</v>
      </c>
      <c r="E1365" s="23">
        <v>1</v>
      </c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</row>
    <row r="1366" spans="1:16">
      <c r="A1366" s="23">
        <v>40</v>
      </c>
      <c r="B1366" s="23" t="s">
        <v>1858</v>
      </c>
      <c r="C1366" s="43" t="s">
        <v>98</v>
      </c>
      <c r="D1366" s="43" t="s">
        <v>1867</v>
      </c>
      <c r="E1366" s="23">
        <v>1</v>
      </c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</row>
    <row r="1367" spans="1:16">
      <c r="A1367" s="23">
        <v>41</v>
      </c>
      <c r="B1367" s="23" t="s">
        <v>1859</v>
      </c>
      <c r="C1367" s="43" t="s">
        <v>249</v>
      </c>
      <c r="D1367" s="43" t="s">
        <v>1867</v>
      </c>
      <c r="E1367" s="23">
        <v>1</v>
      </c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</row>
    <row r="1368" spans="1:16">
      <c r="A1368" s="23">
        <v>42</v>
      </c>
      <c r="B1368" s="23" t="s">
        <v>1860</v>
      </c>
      <c r="C1368" s="43" t="s">
        <v>201</v>
      </c>
      <c r="D1368" s="43" t="s">
        <v>1867</v>
      </c>
      <c r="E1368" s="23">
        <v>1</v>
      </c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</row>
    <row r="1369" spans="1:16">
      <c r="A1369" s="23">
        <v>43</v>
      </c>
      <c r="B1369" s="23" t="s">
        <v>1861</v>
      </c>
      <c r="C1369" s="43" t="s">
        <v>1654</v>
      </c>
      <c r="D1369" s="43" t="s">
        <v>1867</v>
      </c>
      <c r="E1369" s="23">
        <v>1</v>
      </c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</row>
    <row r="1370" spans="1:16">
      <c r="A1370" s="23">
        <v>44</v>
      </c>
      <c r="B1370" s="23" t="s">
        <v>1862</v>
      </c>
      <c r="C1370" s="43" t="s">
        <v>850</v>
      </c>
      <c r="D1370" s="43" t="s">
        <v>1867</v>
      </c>
      <c r="E1370" s="23">
        <v>1</v>
      </c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</row>
    <row r="1371" spans="1:16">
      <c r="A1371" s="23">
        <v>45</v>
      </c>
      <c r="B1371" s="23" t="s">
        <v>1863</v>
      </c>
      <c r="C1371" s="43" t="s">
        <v>199</v>
      </c>
      <c r="D1371" s="43" t="s">
        <v>1867</v>
      </c>
      <c r="E1371" s="23">
        <v>1</v>
      </c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</row>
    <row r="1372" spans="1:16">
      <c r="A1372" s="23">
        <v>46</v>
      </c>
      <c r="B1372" s="23" t="s">
        <v>1864</v>
      </c>
      <c r="C1372" s="43" t="s">
        <v>99</v>
      </c>
      <c r="D1372" s="43" t="s">
        <v>1867</v>
      </c>
      <c r="E1372" s="23">
        <v>1</v>
      </c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</row>
    <row r="1373" spans="1:16">
      <c r="A1373" s="23">
        <v>47</v>
      </c>
      <c r="B1373" s="23" t="s">
        <v>1865</v>
      </c>
      <c r="C1373" s="43" t="s">
        <v>99</v>
      </c>
      <c r="D1373" s="43" t="s">
        <v>1867</v>
      </c>
      <c r="E1373" s="23">
        <v>1</v>
      </c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</row>
    <row r="1374" spans="1:16">
      <c r="A1374" s="23">
        <v>48</v>
      </c>
      <c r="B1374" s="23" t="s">
        <v>1866</v>
      </c>
      <c r="C1374" s="43" t="s">
        <v>209</v>
      </c>
      <c r="D1374" s="43" t="s">
        <v>1867</v>
      </c>
      <c r="E1374" s="23">
        <v>1</v>
      </c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</row>
    <row r="1375" spans="1:16" s="66" customFormat="1">
      <c r="A1375" s="61">
        <v>35</v>
      </c>
      <c r="B1375" s="61" t="s">
        <v>4404</v>
      </c>
      <c r="C1375" s="62"/>
      <c r="D1375" s="62">
        <v>48</v>
      </c>
      <c r="E1375" s="61">
        <v>48</v>
      </c>
      <c r="F1375" s="61">
        <v>7</v>
      </c>
      <c r="G1375" s="61">
        <v>1</v>
      </c>
      <c r="H1375" s="61">
        <f t="shared" ref="H1375:O1375" si="35">SUM(H1363:H1374)</f>
        <v>0</v>
      </c>
      <c r="I1375" s="61">
        <v>4</v>
      </c>
      <c r="J1375" s="61">
        <f t="shared" si="35"/>
        <v>0</v>
      </c>
      <c r="K1375" s="61">
        <f t="shared" si="35"/>
        <v>0</v>
      </c>
      <c r="L1375" s="61">
        <f t="shared" si="35"/>
        <v>0</v>
      </c>
      <c r="M1375" s="61">
        <f t="shared" si="35"/>
        <v>0</v>
      </c>
      <c r="N1375" s="61">
        <f t="shared" si="35"/>
        <v>0</v>
      </c>
      <c r="O1375" s="61">
        <f t="shared" si="35"/>
        <v>0</v>
      </c>
      <c r="P1375" s="61"/>
    </row>
    <row r="1376" spans="1:16">
      <c r="A1376" s="35">
        <v>1</v>
      </c>
      <c r="B1376" s="35" t="s">
        <v>1876</v>
      </c>
      <c r="C1376" s="87" t="s">
        <v>96</v>
      </c>
      <c r="D1376" s="43" t="s">
        <v>1967</v>
      </c>
      <c r="E1376" s="123">
        <v>1</v>
      </c>
      <c r="F1376" s="123">
        <v>1</v>
      </c>
      <c r="G1376" s="123"/>
      <c r="H1376" s="123"/>
      <c r="I1376" s="123"/>
      <c r="J1376" s="123"/>
      <c r="K1376" s="123"/>
      <c r="L1376" s="124"/>
      <c r="M1376" s="124"/>
      <c r="N1376" s="124"/>
      <c r="O1376" s="124"/>
      <c r="P1376" s="23"/>
    </row>
    <row r="1377" spans="1:16">
      <c r="A1377" s="35">
        <v>2</v>
      </c>
      <c r="B1377" s="35" t="s">
        <v>1877</v>
      </c>
      <c r="C1377" s="87" t="s">
        <v>97</v>
      </c>
      <c r="D1377" s="43" t="s">
        <v>1967</v>
      </c>
      <c r="E1377" s="123">
        <v>1</v>
      </c>
      <c r="F1377" s="123">
        <v>1</v>
      </c>
      <c r="G1377" s="123">
        <v>1</v>
      </c>
      <c r="H1377" s="123"/>
      <c r="I1377" s="123"/>
      <c r="J1377" s="123"/>
      <c r="K1377" s="123"/>
      <c r="L1377" s="124"/>
      <c r="M1377" s="124"/>
      <c r="N1377" s="124"/>
      <c r="O1377" s="124"/>
      <c r="P1377" s="23"/>
    </row>
    <row r="1378" spans="1:16">
      <c r="A1378" s="35">
        <v>3</v>
      </c>
      <c r="B1378" s="35" t="s">
        <v>1066</v>
      </c>
      <c r="C1378" s="87" t="s">
        <v>97</v>
      </c>
      <c r="D1378" s="43" t="s">
        <v>1967</v>
      </c>
      <c r="E1378" s="123">
        <v>1</v>
      </c>
      <c r="F1378" s="123">
        <v>1</v>
      </c>
      <c r="G1378" s="123">
        <v>1</v>
      </c>
      <c r="H1378" s="123"/>
      <c r="I1378" s="123"/>
      <c r="J1378" s="123"/>
      <c r="K1378" s="123"/>
      <c r="L1378" s="124"/>
      <c r="M1378" s="124"/>
      <c r="N1378" s="124"/>
      <c r="O1378" s="124"/>
      <c r="P1378" s="23"/>
    </row>
    <row r="1379" spans="1:16">
      <c r="A1379" s="35">
        <v>4</v>
      </c>
      <c r="B1379" s="35" t="s">
        <v>1878</v>
      </c>
      <c r="C1379" s="87" t="s">
        <v>98</v>
      </c>
      <c r="D1379" s="43" t="s">
        <v>1967</v>
      </c>
      <c r="E1379" s="123">
        <v>1</v>
      </c>
      <c r="F1379" s="123">
        <v>1</v>
      </c>
      <c r="G1379" s="123">
        <v>1</v>
      </c>
      <c r="H1379" s="123"/>
      <c r="I1379" s="123"/>
      <c r="J1379" s="123"/>
      <c r="K1379" s="123"/>
      <c r="L1379" s="124"/>
      <c r="M1379" s="124"/>
      <c r="N1379" s="124"/>
      <c r="O1379" s="124">
        <v>1</v>
      </c>
      <c r="P1379" s="23"/>
    </row>
    <row r="1380" spans="1:16">
      <c r="A1380" s="35">
        <v>5</v>
      </c>
      <c r="B1380" s="35" t="s">
        <v>1879</v>
      </c>
      <c r="C1380" s="87" t="s">
        <v>98</v>
      </c>
      <c r="D1380" s="43" t="s">
        <v>1967</v>
      </c>
      <c r="E1380" s="123">
        <v>1</v>
      </c>
      <c r="F1380" s="123"/>
      <c r="G1380" s="123"/>
      <c r="H1380" s="123"/>
      <c r="I1380" s="123"/>
      <c r="J1380" s="123"/>
      <c r="K1380" s="123"/>
      <c r="L1380" s="124"/>
      <c r="M1380" s="124"/>
      <c r="N1380" s="124"/>
      <c r="O1380" s="124"/>
      <c r="P1380" s="23"/>
    </row>
    <row r="1381" spans="1:16">
      <c r="A1381" s="35">
        <v>6</v>
      </c>
      <c r="B1381" s="35" t="s">
        <v>1880</v>
      </c>
      <c r="C1381" s="87" t="s">
        <v>98</v>
      </c>
      <c r="D1381" s="43" t="s">
        <v>1967</v>
      </c>
      <c r="E1381" s="123">
        <v>1</v>
      </c>
      <c r="F1381" s="123"/>
      <c r="G1381" s="123"/>
      <c r="H1381" s="123"/>
      <c r="I1381" s="123"/>
      <c r="J1381" s="123"/>
      <c r="K1381" s="123"/>
      <c r="L1381" s="124"/>
      <c r="M1381" s="124"/>
      <c r="N1381" s="124"/>
      <c r="O1381" s="124"/>
      <c r="P1381" s="23"/>
    </row>
    <row r="1382" spans="1:16">
      <c r="A1382" s="35">
        <v>7</v>
      </c>
      <c r="B1382" s="35" t="s">
        <v>1881</v>
      </c>
      <c r="C1382" s="87" t="s">
        <v>98</v>
      </c>
      <c r="D1382" s="43" t="s">
        <v>1967</v>
      </c>
      <c r="E1382" s="123">
        <v>1</v>
      </c>
      <c r="F1382" s="123"/>
      <c r="G1382" s="123"/>
      <c r="H1382" s="123"/>
      <c r="I1382" s="123"/>
      <c r="J1382" s="123"/>
      <c r="K1382" s="123"/>
      <c r="L1382" s="124"/>
      <c r="M1382" s="124"/>
      <c r="N1382" s="124"/>
      <c r="O1382" s="124"/>
      <c r="P1382" s="23"/>
    </row>
    <row r="1383" spans="1:16">
      <c r="A1383" s="35">
        <v>8</v>
      </c>
      <c r="B1383" s="35" t="s">
        <v>905</v>
      </c>
      <c r="C1383" s="87" t="s">
        <v>98</v>
      </c>
      <c r="D1383" s="43" t="s">
        <v>1967</v>
      </c>
      <c r="E1383" s="123">
        <v>1</v>
      </c>
      <c r="F1383" s="123"/>
      <c r="G1383" s="123"/>
      <c r="H1383" s="123"/>
      <c r="I1383" s="123"/>
      <c r="J1383" s="123"/>
      <c r="K1383" s="123"/>
      <c r="L1383" s="124"/>
      <c r="M1383" s="124"/>
      <c r="N1383" s="124"/>
      <c r="O1383" s="124"/>
      <c r="P1383" s="23"/>
    </row>
    <row r="1384" spans="1:16">
      <c r="A1384" s="35">
        <v>9</v>
      </c>
      <c r="B1384" s="35" t="s">
        <v>1882</v>
      </c>
      <c r="C1384" s="87" t="s">
        <v>98</v>
      </c>
      <c r="D1384" s="43" t="s">
        <v>1967</v>
      </c>
      <c r="E1384" s="123">
        <v>1</v>
      </c>
      <c r="F1384" s="123"/>
      <c r="G1384" s="123"/>
      <c r="H1384" s="123"/>
      <c r="I1384" s="123"/>
      <c r="J1384" s="123"/>
      <c r="K1384" s="123"/>
      <c r="L1384" s="124"/>
      <c r="M1384" s="124"/>
      <c r="N1384" s="124"/>
      <c r="O1384" s="124"/>
      <c r="P1384" s="23"/>
    </row>
    <row r="1385" spans="1:16">
      <c r="A1385" s="35">
        <v>10</v>
      </c>
      <c r="B1385" s="35" t="s">
        <v>1883</v>
      </c>
      <c r="C1385" s="87" t="s">
        <v>98</v>
      </c>
      <c r="D1385" s="43" t="s">
        <v>1967</v>
      </c>
      <c r="E1385" s="123">
        <v>1</v>
      </c>
      <c r="F1385" s="123"/>
      <c r="G1385" s="123"/>
      <c r="H1385" s="123"/>
      <c r="I1385" s="123"/>
      <c r="J1385" s="123"/>
      <c r="K1385" s="123"/>
      <c r="L1385" s="124"/>
      <c r="M1385" s="124"/>
      <c r="N1385" s="124"/>
      <c r="O1385" s="124"/>
      <c r="P1385" s="23"/>
    </row>
    <row r="1386" spans="1:16">
      <c r="A1386" s="35">
        <v>11</v>
      </c>
      <c r="B1386" s="35" t="s">
        <v>1884</v>
      </c>
      <c r="C1386" s="87" t="s">
        <v>98</v>
      </c>
      <c r="D1386" s="43" t="s">
        <v>1967</v>
      </c>
      <c r="E1386" s="123">
        <v>1</v>
      </c>
      <c r="F1386" s="123"/>
      <c r="G1386" s="123"/>
      <c r="H1386" s="123"/>
      <c r="I1386" s="123"/>
      <c r="J1386" s="123"/>
      <c r="K1386" s="123"/>
      <c r="L1386" s="124"/>
      <c r="M1386" s="124"/>
      <c r="N1386" s="124"/>
      <c r="O1386" s="124"/>
      <c r="P1386" s="23"/>
    </row>
    <row r="1387" spans="1:16">
      <c r="A1387" s="35">
        <v>12</v>
      </c>
      <c r="B1387" s="35" t="s">
        <v>1885</v>
      </c>
      <c r="C1387" s="87" t="s">
        <v>98</v>
      </c>
      <c r="D1387" s="43" t="s">
        <v>1967</v>
      </c>
      <c r="E1387" s="123">
        <v>1</v>
      </c>
      <c r="F1387" s="123"/>
      <c r="G1387" s="123"/>
      <c r="H1387" s="123"/>
      <c r="I1387" s="123"/>
      <c r="J1387" s="123"/>
      <c r="K1387" s="123"/>
      <c r="L1387" s="124"/>
      <c r="M1387" s="124"/>
      <c r="N1387" s="124"/>
      <c r="O1387" s="124"/>
      <c r="P1387" s="23"/>
    </row>
    <row r="1388" spans="1:16">
      <c r="A1388" s="35">
        <v>13</v>
      </c>
      <c r="B1388" s="35" t="s">
        <v>1886</v>
      </c>
      <c r="C1388" s="87" t="s">
        <v>98</v>
      </c>
      <c r="D1388" s="43" t="s">
        <v>1967</v>
      </c>
      <c r="E1388" s="123">
        <v>1</v>
      </c>
      <c r="F1388" s="123"/>
      <c r="G1388" s="123"/>
      <c r="H1388" s="123"/>
      <c r="I1388" s="123"/>
      <c r="J1388" s="123"/>
      <c r="K1388" s="123"/>
      <c r="L1388" s="124"/>
      <c r="M1388" s="124"/>
      <c r="N1388" s="124"/>
      <c r="O1388" s="124"/>
      <c r="P1388" s="23"/>
    </row>
    <row r="1389" spans="1:16">
      <c r="A1389" s="35">
        <v>14</v>
      </c>
      <c r="B1389" s="35" t="s">
        <v>1887</v>
      </c>
      <c r="C1389" s="87" t="s">
        <v>98</v>
      </c>
      <c r="D1389" s="43" t="s">
        <v>1967</v>
      </c>
      <c r="E1389" s="123">
        <v>1</v>
      </c>
      <c r="F1389" s="123"/>
      <c r="G1389" s="123"/>
      <c r="H1389" s="123"/>
      <c r="I1389" s="123"/>
      <c r="J1389" s="123"/>
      <c r="K1389" s="123"/>
      <c r="L1389" s="124"/>
      <c r="M1389" s="124"/>
      <c r="N1389" s="124"/>
      <c r="O1389" s="124"/>
      <c r="P1389" s="23"/>
    </row>
    <row r="1390" spans="1:16">
      <c r="A1390" s="35">
        <v>15</v>
      </c>
      <c r="B1390" s="35" t="s">
        <v>1888</v>
      </c>
      <c r="C1390" s="87" t="s">
        <v>98</v>
      </c>
      <c r="D1390" s="43" t="s">
        <v>1967</v>
      </c>
      <c r="E1390" s="123">
        <v>1</v>
      </c>
      <c r="F1390" s="123"/>
      <c r="G1390" s="123"/>
      <c r="H1390" s="123"/>
      <c r="I1390" s="123"/>
      <c r="J1390" s="123"/>
      <c r="K1390" s="123"/>
      <c r="L1390" s="124"/>
      <c r="M1390" s="124"/>
      <c r="N1390" s="124"/>
      <c r="O1390" s="124"/>
      <c r="P1390" s="23"/>
    </row>
    <row r="1391" spans="1:16">
      <c r="A1391" s="35">
        <v>16</v>
      </c>
      <c r="B1391" s="35" t="s">
        <v>1889</v>
      </c>
      <c r="C1391" s="87" t="s">
        <v>98</v>
      </c>
      <c r="D1391" s="43" t="s">
        <v>1967</v>
      </c>
      <c r="E1391" s="123">
        <v>1</v>
      </c>
      <c r="F1391" s="123"/>
      <c r="G1391" s="123"/>
      <c r="H1391" s="123"/>
      <c r="I1391" s="123"/>
      <c r="J1391" s="123"/>
      <c r="K1391" s="123"/>
      <c r="L1391" s="124"/>
      <c r="M1391" s="124"/>
      <c r="N1391" s="124"/>
      <c r="O1391" s="124"/>
      <c r="P1391" s="23"/>
    </row>
    <row r="1392" spans="1:16">
      <c r="A1392" s="35">
        <v>17</v>
      </c>
      <c r="B1392" s="35" t="s">
        <v>1890</v>
      </c>
      <c r="C1392" s="87" t="s">
        <v>98</v>
      </c>
      <c r="D1392" s="43" t="s">
        <v>1967</v>
      </c>
      <c r="E1392" s="123">
        <v>1</v>
      </c>
      <c r="F1392" s="123"/>
      <c r="G1392" s="123"/>
      <c r="H1392" s="123"/>
      <c r="I1392" s="123"/>
      <c r="J1392" s="123"/>
      <c r="K1392" s="123"/>
      <c r="L1392" s="124"/>
      <c r="M1392" s="124"/>
      <c r="N1392" s="124"/>
      <c r="O1392" s="124"/>
      <c r="P1392" s="23"/>
    </row>
    <row r="1393" spans="1:16">
      <c r="A1393" s="35">
        <v>18</v>
      </c>
      <c r="B1393" s="35" t="s">
        <v>1891</v>
      </c>
      <c r="C1393" s="87" t="s">
        <v>98</v>
      </c>
      <c r="D1393" s="43" t="s">
        <v>1967</v>
      </c>
      <c r="E1393" s="123">
        <v>1</v>
      </c>
      <c r="F1393" s="123"/>
      <c r="G1393" s="123"/>
      <c r="H1393" s="123"/>
      <c r="I1393" s="123"/>
      <c r="J1393" s="123"/>
      <c r="K1393" s="123"/>
      <c r="L1393" s="124"/>
      <c r="M1393" s="124"/>
      <c r="N1393" s="124"/>
      <c r="O1393" s="124"/>
      <c r="P1393" s="23"/>
    </row>
    <row r="1394" spans="1:16">
      <c r="A1394" s="35">
        <v>19</v>
      </c>
      <c r="B1394" s="35" t="s">
        <v>1892</v>
      </c>
      <c r="C1394" s="87" t="s">
        <v>98</v>
      </c>
      <c r="D1394" s="43" t="s">
        <v>1967</v>
      </c>
      <c r="E1394" s="123">
        <v>1</v>
      </c>
      <c r="F1394" s="123"/>
      <c r="G1394" s="123"/>
      <c r="H1394" s="123"/>
      <c r="I1394" s="123"/>
      <c r="J1394" s="123"/>
      <c r="K1394" s="123"/>
      <c r="L1394" s="124"/>
      <c r="M1394" s="124"/>
      <c r="N1394" s="124"/>
      <c r="O1394" s="124"/>
      <c r="P1394" s="23"/>
    </row>
    <row r="1395" spans="1:16">
      <c r="A1395" s="35">
        <v>20</v>
      </c>
      <c r="B1395" s="35" t="s">
        <v>1893</v>
      </c>
      <c r="C1395" s="87" t="s">
        <v>98</v>
      </c>
      <c r="D1395" s="43" t="s">
        <v>1967</v>
      </c>
      <c r="E1395" s="123">
        <v>1</v>
      </c>
      <c r="F1395" s="123"/>
      <c r="G1395" s="123"/>
      <c r="H1395" s="123"/>
      <c r="I1395" s="123"/>
      <c r="J1395" s="123"/>
      <c r="K1395" s="123"/>
      <c r="L1395" s="124"/>
      <c r="M1395" s="124"/>
      <c r="N1395" s="124"/>
      <c r="O1395" s="124"/>
      <c r="P1395" s="23"/>
    </row>
    <row r="1396" spans="1:16">
      <c r="A1396" s="35">
        <v>21</v>
      </c>
      <c r="B1396" s="35" t="s">
        <v>1894</v>
      </c>
      <c r="C1396" s="87" t="s">
        <v>98</v>
      </c>
      <c r="D1396" s="43" t="s">
        <v>1967</v>
      </c>
      <c r="E1396" s="123">
        <v>1</v>
      </c>
      <c r="F1396" s="123"/>
      <c r="G1396" s="123"/>
      <c r="H1396" s="123"/>
      <c r="I1396" s="123"/>
      <c r="J1396" s="123"/>
      <c r="K1396" s="123"/>
      <c r="L1396" s="124"/>
      <c r="M1396" s="124"/>
      <c r="N1396" s="124"/>
      <c r="O1396" s="124"/>
      <c r="P1396" s="23"/>
    </row>
    <row r="1397" spans="1:16">
      <c r="A1397" s="35">
        <v>22</v>
      </c>
      <c r="B1397" s="35" t="s">
        <v>1895</v>
      </c>
      <c r="C1397" s="87" t="s">
        <v>98</v>
      </c>
      <c r="D1397" s="43" t="s">
        <v>1967</v>
      </c>
      <c r="E1397" s="123">
        <v>1</v>
      </c>
      <c r="F1397" s="123"/>
      <c r="G1397" s="123"/>
      <c r="H1397" s="123"/>
      <c r="I1397" s="123"/>
      <c r="J1397" s="123"/>
      <c r="K1397" s="123"/>
      <c r="L1397" s="124"/>
      <c r="M1397" s="124"/>
      <c r="N1397" s="124"/>
      <c r="O1397" s="124"/>
      <c r="P1397" s="23"/>
    </row>
    <row r="1398" spans="1:16">
      <c r="A1398" s="35">
        <v>23</v>
      </c>
      <c r="B1398" s="35" t="s">
        <v>1896</v>
      </c>
      <c r="C1398" s="87" t="s">
        <v>98</v>
      </c>
      <c r="D1398" s="43" t="s">
        <v>1967</v>
      </c>
      <c r="E1398" s="123">
        <v>1</v>
      </c>
      <c r="F1398" s="123">
        <v>1</v>
      </c>
      <c r="G1398" s="123">
        <v>1</v>
      </c>
      <c r="H1398" s="123"/>
      <c r="I1398" s="123"/>
      <c r="J1398" s="123"/>
      <c r="K1398" s="123"/>
      <c r="L1398" s="124"/>
      <c r="M1398" s="124"/>
      <c r="N1398" s="124"/>
      <c r="O1398" s="124">
        <v>1</v>
      </c>
      <c r="P1398" s="23"/>
    </row>
    <row r="1399" spans="1:16">
      <c r="A1399" s="35">
        <v>24</v>
      </c>
      <c r="B1399" s="35" t="s">
        <v>1897</v>
      </c>
      <c r="C1399" s="87" t="s">
        <v>98</v>
      </c>
      <c r="D1399" s="43" t="s">
        <v>1967</v>
      </c>
      <c r="E1399" s="123">
        <v>1</v>
      </c>
      <c r="F1399" s="123"/>
      <c r="G1399" s="123"/>
      <c r="H1399" s="123"/>
      <c r="I1399" s="123"/>
      <c r="J1399" s="123"/>
      <c r="K1399" s="123"/>
      <c r="L1399" s="124"/>
      <c r="M1399" s="124"/>
      <c r="N1399" s="124"/>
      <c r="O1399" s="124"/>
      <c r="P1399" s="23"/>
    </row>
    <row r="1400" spans="1:16">
      <c r="A1400" s="35">
        <v>25</v>
      </c>
      <c r="B1400" s="35" t="s">
        <v>1898</v>
      </c>
      <c r="C1400" s="87" t="s">
        <v>98</v>
      </c>
      <c r="D1400" s="43" t="s">
        <v>1967</v>
      </c>
      <c r="E1400" s="123">
        <v>1</v>
      </c>
      <c r="F1400" s="123">
        <v>1</v>
      </c>
      <c r="G1400" s="123">
        <v>1</v>
      </c>
      <c r="H1400" s="123"/>
      <c r="I1400" s="123">
        <v>1</v>
      </c>
      <c r="J1400" s="123"/>
      <c r="K1400" s="123"/>
      <c r="L1400" s="124"/>
      <c r="M1400" s="124"/>
      <c r="N1400" s="124"/>
      <c r="O1400" s="124"/>
      <c r="P1400" s="23"/>
    </row>
    <row r="1401" spans="1:16">
      <c r="A1401" s="35">
        <v>26</v>
      </c>
      <c r="B1401" s="35" t="s">
        <v>1899</v>
      </c>
      <c r="C1401" s="87" t="s">
        <v>98</v>
      </c>
      <c r="D1401" s="43" t="s">
        <v>1967</v>
      </c>
      <c r="E1401" s="123">
        <v>1</v>
      </c>
      <c r="F1401" s="123">
        <v>1</v>
      </c>
      <c r="G1401" s="123"/>
      <c r="H1401" s="123"/>
      <c r="I1401" s="123"/>
      <c r="J1401" s="123"/>
      <c r="K1401" s="123"/>
      <c r="L1401" s="124"/>
      <c r="M1401" s="124"/>
      <c r="N1401" s="124"/>
      <c r="O1401" s="124"/>
      <c r="P1401" s="23"/>
    </row>
    <row r="1402" spans="1:16">
      <c r="A1402" s="35">
        <v>27</v>
      </c>
      <c r="B1402" s="35" t="s">
        <v>1900</v>
      </c>
      <c r="C1402" s="87" t="s">
        <v>98</v>
      </c>
      <c r="D1402" s="43" t="s">
        <v>1967</v>
      </c>
      <c r="E1402" s="123">
        <v>1</v>
      </c>
      <c r="F1402" s="123"/>
      <c r="G1402" s="123"/>
      <c r="H1402" s="123"/>
      <c r="I1402" s="123"/>
      <c r="J1402" s="123"/>
      <c r="K1402" s="123"/>
      <c r="L1402" s="124"/>
      <c r="M1402" s="124"/>
      <c r="N1402" s="124"/>
      <c r="O1402" s="124"/>
      <c r="P1402" s="23"/>
    </row>
    <row r="1403" spans="1:16">
      <c r="A1403" s="35">
        <v>28</v>
      </c>
      <c r="B1403" s="35" t="s">
        <v>1901</v>
      </c>
      <c r="C1403" s="87" t="s">
        <v>98</v>
      </c>
      <c r="D1403" s="43" t="s">
        <v>1967</v>
      </c>
      <c r="E1403" s="123">
        <v>1</v>
      </c>
      <c r="F1403" s="123"/>
      <c r="G1403" s="123"/>
      <c r="H1403" s="123"/>
      <c r="I1403" s="123"/>
      <c r="J1403" s="123"/>
      <c r="K1403" s="123"/>
      <c r="L1403" s="124"/>
      <c r="M1403" s="124"/>
      <c r="N1403" s="124"/>
      <c r="O1403" s="124"/>
      <c r="P1403" s="23"/>
    </row>
    <row r="1404" spans="1:16">
      <c r="A1404" s="35">
        <v>29</v>
      </c>
      <c r="B1404" s="35" t="s">
        <v>1902</v>
      </c>
      <c r="C1404" s="87" t="s">
        <v>98</v>
      </c>
      <c r="D1404" s="43" t="s">
        <v>1967</v>
      </c>
      <c r="E1404" s="123">
        <v>1</v>
      </c>
      <c r="F1404" s="123"/>
      <c r="G1404" s="123"/>
      <c r="H1404" s="123"/>
      <c r="I1404" s="123"/>
      <c r="J1404" s="123"/>
      <c r="K1404" s="123"/>
      <c r="L1404" s="124"/>
      <c r="M1404" s="124"/>
      <c r="N1404" s="124"/>
      <c r="O1404" s="124"/>
      <c r="P1404" s="23"/>
    </row>
    <row r="1405" spans="1:16">
      <c r="A1405" s="35">
        <v>30</v>
      </c>
      <c r="B1405" s="35" t="s">
        <v>1903</v>
      </c>
      <c r="C1405" s="87" t="s">
        <v>98</v>
      </c>
      <c r="D1405" s="43" t="s">
        <v>1967</v>
      </c>
      <c r="E1405" s="123">
        <v>1</v>
      </c>
      <c r="F1405" s="123"/>
      <c r="G1405" s="123"/>
      <c r="H1405" s="123"/>
      <c r="I1405" s="123"/>
      <c r="J1405" s="123"/>
      <c r="K1405" s="123"/>
      <c r="L1405" s="124"/>
      <c r="M1405" s="124"/>
      <c r="N1405" s="124"/>
      <c r="O1405" s="124"/>
      <c r="P1405" s="23"/>
    </row>
    <row r="1406" spans="1:16">
      <c r="A1406" s="35">
        <v>31</v>
      </c>
      <c r="B1406" s="35" t="s">
        <v>1904</v>
      </c>
      <c r="C1406" s="87" t="s">
        <v>98</v>
      </c>
      <c r="D1406" s="43" t="s">
        <v>1967</v>
      </c>
      <c r="E1406" s="123">
        <v>1</v>
      </c>
      <c r="F1406" s="123"/>
      <c r="G1406" s="123"/>
      <c r="H1406" s="123"/>
      <c r="I1406" s="123"/>
      <c r="J1406" s="123"/>
      <c r="K1406" s="123"/>
      <c r="L1406" s="124"/>
      <c r="M1406" s="124"/>
      <c r="N1406" s="124"/>
      <c r="O1406" s="124"/>
      <c r="P1406" s="23"/>
    </row>
    <row r="1407" spans="1:16">
      <c r="A1407" s="35">
        <v>32</v>
      </c>
      <c r="B1407" s="35" t="s">
        <v>1905</v>
      </c>
      <c r="C1407" s="87" t="s">
        <v>98</v>
      </c>
      <c r="D1407" s="43" t="s">
        <v>1967</v>
      </c>
      <c r="E1407" s="123">
        <v>1</v>
      </c>
      <c r="F1407" s="123"/>
      <c r="G1407" s="123"/>
      <c r="H1407" s="123"/>
      <c r="I1407" s="123"/>
      <c r="J1407" s="123"/>
      <c r="K1407" s="123"/>
      <c r="L1407" s="124"/>
      <c r="M1407" s="124"/>
      <c r="N1407" s="124"/>
      <c r="O1407" s="124"/>
      <c r="P1407" s="23"/>
    </row>
    <row r="1408" spans="1:16">
      <c r="A1408" s="35">
        <v>33</v>
      </c>
      <c r="B1408" s="35" t="s">
        <v>1906</v>
      </c>
      <c r="C1408" s="87" t="s">
        <v>98</v>
      </c>
      <c r="D1408" s="43" t="s">
        <v>1967</v>
      </c>
      <c r="E1408" s="123">
        <v>1</v>
      </c>
      <c r="F1408" s="123"/>
      <c r="G1408" s="123"/>
      <c r="H1408" s="123"/>
      <c r="I1408" s="123"/>
      <c r="J1408" s="123"/>
      <c r="K1408" s="123"/>
      <c r="L1408" s="124"/>
      <c r="M1408" s="124"/>
      <c r="N1408" s="124"/>
      <c r="O1408" s="124"/>
      <c r="P1408" s="23"/>
    </row>
    <row r="1409" spans="1:16">
      <c r="A1409" s="35">
        <v>34</v>
      </c>
      <c r="B1409" s="35" t="s">
        <v>1907</v>
      </c>
      <c r="C1409" s="87" t="s">
        <v>98</v>
      </c>
      <c r="D1409" s="43" t="s">
        <v>1967</v>
      </c>
      <c r="E1409" s="123">
        <v>1</v>
      </c>
      <c r="F1409" s="123"/>
      <c r="G1409" s="123"/>
      <c r="H1409" s="123"/>
      <c r="I1409" s="123"/>
      <c r="J1409" s="123"/>
      <c r="K1409" s="123"/>
      <c r="L1409" s="124"/>
      <c r="M1409" s="124"/>
      <c r="N1409" s="124"/>
      <c r="O1409" s="124"/>
      <c r="P1409" s="23"/>
    </row>
    <row r="1410" spans="1:16">
      <c r="A1410" s="35">
        <v>35</v>
      </c>
      <c r="B1410" s="35" t="s">
        <v>1908</v>
      </c>
      <c r="C1410" s="87" t="s">
        <v>98</v>
      </c>
      <c r="D1410" s="43" t="s">
        <v>1967</v>
      </c>
      <c r="E1410" s="123">
        <v>1</v>
      </c>
      <c r="F1410" s="123">
        <v>1</v>
      </c>
      <c r="G1410" s="123"/>
      <c r="H1410" s="123"/>
      <c r="I1410" s="123"/>
      <c r="J1410" s="123"/>
      <c r="K1410" s="123"/>
      <c r="L1410" s="124"/>
      <c r="M1410" s="124"/>
      <c r="N1410" s="124"/>
      <c r="O1410" s="124"/>
      <c r="P1410" s="23"/>
    </row>
    <row r="1411" spans="1:16">
      <c r="A1411" s="35">
        <v>36</v>
      </c>
      <c r="B1411" s="35" t="s">
        <v>1909</v>
      </c>
      <c r="C1411" s="87" t="s">
        <v>98</v>
      </c>
      <c r="D1411" s="43" t="s">
        <v>1967</v>
      </c>
      <c r="E1411" s="123">
        <v>1</v>
      </c>
      <c r="F1411" s="123"/>
      <c r="G1411" s="123"/>
      <c r="H1411" s="123"/>
      <c r="I1411" s="123"/>
      <c r="J1411" s="123"/>
      <c r="K1411" s="123"/>
      <c r="L1411" s="124"/>
      <c r="M1411" s="124"/>
      <c r="N1411" s="124"/>
      <c r="O1411" s="124"/>
      <c r="P1411" s="23"/>
    </row>
    <row r="1412" spans="1:16">
      <c r="A1412" s="35">
        <v>37</v>
      </c>
      <c r="B1412" s="35" t="s">
        <v>1910</v>
      </c>
      <c r="C1412" s="87" t="s">
        <v>98</v>
      </c>
      <c r="D1412" s="43" t="s">
        <v>1967</v>
      </c>
      <c r="E1412" s="123">
        <v>1</v>
      </c>
      <c r="F1412" s="123"/>
      <c r="G1412" s="123"/>
      <c r="H1412" s="123"/>
      <c r="I1412" s="123"/>
      <c r="J1412" s="123"/>
      <c r="K1412" s="123"/>
      <c r="L1412" s="124"/>
      <c r="M1412" s="124"/>
      <c r="N1412" s="124"/>
      <c r="O1412" s="124"/>
      <c r="P1412" s="23"/>
    </row>
    <row r="1413" spans="1:16">
      <c r="A1413" s="35">
        <v>38</v>
      </c>
      <c r="B1413" s="35" t="s">
        <v>1911</v>
      </c>
      <c r="C1413" s="87" t="s">
        <v>98</v>
      </c>
      <c r="D1413" s="43" t="s">
        <v>1967</v>
      </c>
      <c r="E1413" s="123">
        <v>1</v>
      </c>
      <c r="F1413" s="123"/>
      <c r="G1413" s="123"/>
      <c r="H1413" s="123"/>
      <c r="I1413" s="123"/>
      <c r="J1413" s="123"/>
      <c r="K1413" s="123"/>
      <c r="L1413" s="124"/>
      <c r="M1413" s="124"/>
      <c r="N1413" s="124"/>
      <c r="O1413" s="124"/>
      <c r="P1413" s="23"/>
    </row>
    <row r="1414" spans="1:16">
      <c r="A1414" s="35">
        <v>39</v>
      </c>
      <c r="B1414" s="35" t="s">
        <v>1912</v>
      </c>
      <c r="C1414" s="87" t="s">
        <v>98</v>
      </c>
      <c r="D1414" s="43" t="s">
        <v>1967</v>
      </c>
      <c r="E1414" s="123">
        <v>1</v>
      </c>
      <c r="F1414" s="123"/>
      <c r="G1414" s="123"/>
      <c r="H1414" s="123"/>
      <c r="I1414" s="123"/>
      <c r="J1414" s="123"/>
      <c r="K1414" s="123"/>
      <c r="L1414" s="124"/>
      <c r="M1414" s="124"/>
      <c r="N1414" s="124"/>
      <c r="O1414" s="124"/>
      <c r="P1414" s="23"/>
    </row>
    <row r="1415" spans="1:16">
      <c r="A1415" s="35">
        <v>40</v>
      </c>
      <c r="B1415" s="35" t="s">
        <v>1913</v>
      </c>
      <c r="C1415" s="87" t="s">
        <v>98</v>
      </c>
      <c r="D1415" s="43" t="s">
        <v>1967</v>
      </c>
      <c r="E1415" s="123">
        <v>1</v>
      </c>
      <c r="F1415" s="123"/>
      <c r="G1415" s="123"/>
      <c r="H1415" s="123"/>
      <c r="I1415" s="123"/>
      <c r="J1415" s="123"/>
      <c r="K1415" s="123"/>
      <c r="L1415" s="124"/>
      <c r="M1415" s="124"/>
      <c r="N1415" s="124"/>
      <c r="O1415" s="124"/>
      <c r="P1415" s="23"/>
    </row>
    <row r="1416" spans="1:16">
      <c r="A1416" s="35">
        <v>41</v>
      </c>
      <c r="B1416" s="35" t="s">
        <v>1914</v>
      </c>
      <c r="C1416" s="87" t="s">
        <v>98</v>
      </c>
      <c r="D1416" s="43" t="s">
        <v>1967</v>
      </c>
      <c r="E1416" s="123">
        <v>1</v>
      </c>
      <c r="F1416" s="123">
        <v>1</v>
      </c>
      <c r="G1416" s="123">
        <v>1</v>
      </c>
      <c r="H1416" s="123"/>
      <c r="I1416" s="123"/>
      <c r="J1416" s="123"/>
      <c r="K1416" s="123"/>
      <c r="L1416" s="124"/>
      <c r="M1416" s="124"/>
      <c r="N1416" s="124"/>
      <c r="O1416" s="124">
        <v>1</v>
      </c>
      <c r="P1416" s="23"/>
    </row>
    <row r="1417" spans="1:16">
      <c r="A1417" s="35">
        <v>42</v>
      </c>
      <c r="B1417" s="35" t="s">
        <v>1915</v>
      </c>
      <c r="C1417" s="87" t="s">
        <v>98</v>
      </c>
      <c r="D1417" s="43" t="s">
        <v>1967</v>
      </c>
      <c r="E1417" s="123">
        <v>1</v>
      </c>
      <c r="F1417" s="123"/>
      <c r="G1417" s="123"/>
      <c r="H1417" s="123"/>
      <c r="I1417" s="123"/>
      <c r="J1417" s="123"/>
      <c r="K1417" s="123"/>
      <c r="L1417" s="124"/>
      <c r="M1417" s="124"/>
      <c r="N1417" s="124"/>
      <c r="O1417" s="124"/>
      <c r="P1417" s="23"/>
    </row>
    <row r="1418" spans="1:16">
      <c r="A1418" s="35">
        <v>43</v>
      </c>
      <c r="B1418" s="35" t="s">
        <v>1916</v>
      </c>
      <c r="C1418" s="87" t="s">
        <v>98</v>
      </c>
      <c r="D1418" s="43" t="s">
        <v>1967</v>
      </c>
      <c r="E1418" s="123">
        <v>1</v>
      </c>
      <c r="F1418" s="123"/>
      <c r="G1418" s="123"/>
      <c r="H1418" s="123"/>
      <c r="I1418" s="123"/>
      <c r="J1418" s="123"/>
      <c r="K1418" s="123"/>
      <c r="L1418" s="124"/>
      <c r="M1418" s="124"/>
      <c r="N1418" s="124"/>
      <c r="O1418" s="124"/>
      <c r="P1418" s="23"/>
    </row>
    <row r="1419" spans="1:16">
      <c r="A1419" s="35">
        <v>44</v>
      </c>
      <c r="B1419" s="35" t="s">
        <v>1917</v>
      </c>
      <c r="C1419" s="87" t="s">
        <v>98</v>
      </c>
      <c r="D1419" s="43" t="s">
        <v>1967</v>
      </c>
      <c r="E1419" s="123">
        <v>1</v>
      </c>
      <c r="F1419" s="123"/>
      <c r="G1419" s="123"/>
      <c r="H1419" s="123"/>
      <c r="I1419" s="123"/>
      <c r="J1419" s="123"/>
      <c r="K1419" s="123"/>
      <c r="L1419" s="124"/>
      <c r="M1419" s="124"/>
      <c r="N1419" s="124"/>
      <c r="O1419" s="124"/>
      <c r="P1419" s="23"/>
    </row>
    <row r="1420" spans="1:16">
      <c r="A1420" s="35">
        <v>45</v>
      </c>
      <c r="B1420" s="35" t="s">
        <v>1918</v>
      </c>
      <c r="C1420" s="87" t="s">
        <v>98</v>
      </c>
      <c r="D1420" s="43" t="s">
        <v>1967</v>
      </c>
      <c r="E1420" s="123">
        <v>1</v>
      </c>
      <c r="F1420" s="123">
        <v>1</v>
      </c>
      <c r="G1420" s="123"/>
      <c r="H1420" s="123"/>
      <c r="I1420" s="123"/>
      <c r="J1420" s="123"/>
      <c r="K1420" s="123"/>
      <c r="L1420" s="124"/>
      <c r="M1420" s="124"/>
      <c r="N1420" s="124"/>
      <c r="O1420" s="124"/>
      <c r="P1420" s="23"/>
    </row>
    <row r="1421" spans="1:16">
      <c r="A1421" s="35">
        <v>46</v>
      </c>
      <c r="B1421" s="35" t="s">
        <v>1919</v>
      </c>
      <c r="C1421" s="87" t="s">
        <v>98</v>
      </c>
      <c r="D1421" s="43" t="s">
        <v>1967</v>
      </c>
      <c r="E1421" s="123">
        <v>1</v>
      </c>
      <c r="F1421" s="123">
        <v>1</v>
      </c>
      <c r="G1421" s="123"/>
      <c r="H1421" s="123"/>
      <c r="I1421" s="123"/>
      <c r="J1421" s="123"/>
      <c r="K1421" s="123"/>
      <c r="L1421" s="124"/>
      <c r="M1421" s="124"/>
      <c r="N1421" s="124"/>
      <c r="O1421" s="124">
        <v>1</v>
      </c>
      <c r="P1421" s="23"/>
    </row>
    <row r="1422" spans="1:16">
      <c r="A1422" s="35">
        <v>47</v>
      </c>
      <c r="B1422" s="35" t="s">
        <v>991</v>
      </c>
      <c r="C1422" s="87" t="s">
        <v>98</v>
      </c>
      <c r="D1422" s="43" t="s">
        <v>1967</v>
      </c>
      <c r="E1422" s="123">
        <v>1</v>
      </c>
      <c r="F1422" s="123"/>
      <c r="G1422" s="123"/>
      <c r="H1422" s="123"/>
      <c r="I1422" s="123"/>
      <c r="J1422" s="123"/>
      <c r="K1422" s="123"/>
      <c r="L1422" s="124"/>
      <c r="M1422" s="124"/>
      <c r="N1422" s="124"/>
      <c r="O1422" s="124"/>
      <c r="P1422" s="23"/>
    </row>
    <row r="1423" spans="1:16">
      <c r="A1423" s="35">
        <v>48</v>
      </c>
      <c r="B1423" s="35" t="s">
        <v>1920</v>
      </c>
      <c r="C1423" s="87" t="s">
        <v>98</v>
      </c>
      <c r="D1423" s="43" t="s">
        <v>1967</v>
      </c>
      <c r="E1423" s="123">
        <v>1</v>
      </c>
      <c r="F1423" s="123"/>
      <c r="G1423" s="123"/>
      <c r="H1423" s="123"/>
      <c r="I1423" s="123"/>
      <c r="J1423" s="123"/>
      <c r="K1423" s="123"/>
      <c r="L1423" s="124"/>
      <c r="M1423" s="124"/>
      <c r="N1423" s="124"/>
      <c r="O1423" s="124"/>
      <c r="P1423" s="23"/>
    </row>
    <row r="1424" spans="1:16">
      <c r="A1424" s="35">
        <v>49</v>
      </c>
      <c r="B1424" s="35" t="s">
        <v>1921</v>
      </c>
      <c r="C1424" s="87" t="s">
        <v>98</v>
      </c>
      <c r="D1424" s="43" t="s">
        <v>1967</v>
      </c>
      <c r="E1424" s="123">
        <v>1</v>
      </c>
      <c r="F1424" s="123"/>
      <c r="G1424" s="123"/>
      <c r="H1424" s="123"/>
      <c r="I1424" s="123"/>
      <c r="J1424" s="123"/>
      <c r="K1424" s="123"/>
      <c r="L1424" s="124"/>
      <c r="M1424" s="124"/>
      <c r="N1424" s="124"/>
      <c r="O1424" s="124"/>
      <c r="P1424" s="23"/>
    </row>
    <row r="1425" spans="1:16">
      <c r="A1425" s="35">
        <v>50</v>
      </c>
      <c r="B1425" s="35" t="s">
        <v>1922</v>
      </c>
      <c r="C1425" s="87" t="s">
        <v>98</v>
      </c>
      <c r="D1425" s="43" t="s">
        <v>1967</v>
      </c>
      <c r="E1425" s="123">
        <v>1</v>
      </c>
      <c r="F1425" s="123"/>
      <c r="G1425" s="123"/>
      <c r="H1425" s="123"/>
      <c r="I1425" s="123"/>
      <c r="J1425" s="123"/>
      <c r="K1425" s="123"/>
      <c r="L1425" s="124"/>
      <c r="M1425" s="124"/>
      <c r="N1425" s="124"/>
      <c r="O1425" s="124"/>
      <c r="P1425" s="23"/>
    </row>
    <row r="1426" spans="1:16">
      <c r="A1426" s="35">
        <v>51</v>
      </c>
      <c r="B1426" s="35" t="s">
        <v>1923</v>
      </c>
      <c r="C1426" s="87" t="s">
        <v>98</v>
      </c>
      <c r="D1426" s="43" t="s">
        <v>1967</v>
      </c>
      <c r="E1426" s="123">
        <v>1</v>
      </c>
      <c r="F1426" s="123">
        <v>1</v>
      </c>
      <c r="G1426" s="123"/>
      <c r="H1426" s="123"/>
      <c r="I1426" s="123"/>
      <c r="J1426" s="123"/>
      <c r="K1426" s="123"/>
      <c r="L1426" s="124"/>
      <c r="M1426" s="124"/>
      <c r="N1426" s="124"/>
      <c r="O1426" s="124"/>
      <c r="P1426" s="23"/>
    </row>
    <row r="1427" spans="1:16">
      <c r="A1427" s="35">
        <v>52</v>
      </c>
      <c r="B1427" s="35" t="s">
        <v>1924</v>
      </c>
      <c r="C1427" s="87" t="s">
        <v>98</v>
      </c>
      <c r="D1427" s="43" t="s">
        <v>1967</v>
      </c>
      <c r="E1427" s="123">
        <v>1</v>
      </c>
      <c r="F1427" s="123"/>
      <c r="G1427" s="123"/>
      <c r="H1427" s="123"/>
      <c r="I1427" s="123"/>
      <c r="J1427" s="123"/>
      <c r="K1427" s="123"/>
      <c r="L1427" s="124"/>
      <c r="M1427" s="124"/>
      <c r="N1427" s="124"/>
      <c r="O1427" s="124"/>
      <c r="P1427" s="23"/>
    </row>
    <row r="1428" spans="1:16">
      <c r="A1428" s="35">
        <v>53</v>
      </c>
      <c r="B1428" s="35" t="s">
        <v>1925</v>
      </c>
      <c r="C1428" s="87" t="s">
        <v>98</v>
      </c>
      <c r="D1428" s="43" t="s">
        <v>1967</v>
      </c>
      <c r="E1428" s="123">
        <v>1</v>
      </c>
      <c r="F1428" s="123"/>
      <c r="G1428" s="123"/>
      <c r="H1428" s="123"/>
      <c r="I1428" s="123"/>
      <c r="J1428" s="123"/>
      <c r="K1428" s="123"/>
      <c r="L1428" s="124"/>
      <c r="M1428" s="124"/>
      <c r="N1428" s="124"/>
      <c r="O1428" s="124"/>
      <c r="P1428" s="23"/>
    </row>
    <row r="1429" spans="1:16">
      <c r="A1429" s="35">
        <v>54</v>
      </c>
      <c r="B1429" s="35" t="s">
        <v>1926</v>
      </c>
      <c r="C1429" s="87" t="s">
        <v>98</v>
      </c>
      <c r="D1429" s="43" t="s">
        <v>1967</v>
      </c>
      <c r="E1429" s="123">
        <v>1</v>
      </c>
      <c r="F1429" s="123"/>
      <c r="G1429" s="123"/>
      <c r="H1429" s="123"/>
      <c r="I1429" s="123"/>
      <c r="J1429" s="123"/>
      <c r="K1429" s="123"/>
      <c r="L1429" s="124"/>
      <c r="M1429" s="124"/>
      <c r="N1429" s="124"/>
      <c r="O1429" s="124"/>
      <c r="P1429" s="23"/>
    </row>
    <row r="1430" spans="1:16">
      <c r="A1430" s="35">
        <v>55</v>
      </c>
      <c r="B1430" s="35" t="s">
        <v>1927</v>
      </c>
      <c r="C1430" s="87" t="s">
        <v>98</v>
      </c>
      <c r="D1430" s="43" t="s">
        <v>1967</v>
      </c>
      <c r="E1430" s="123">
        <v>1</v>
      </c>
      <c r="F1430" s="123"/>
      <c r="G1430" s="123"/>
      <c r="H1430" s="123"/>
      <c r="I1430" s="123"/>
      <c r="J1430" s="123"/>
      <c r="K1430" s="123"/>
      <c r="L1430" s="124"/>
      <c r="M1430" s="124"/>
      <c r="N1430" s="124"/>
      <c r="O1430" s="124"/>
      <c r="P1430" s="23"/>
    </row>
    <row r="1431" spans="1:16">
      <c r="A1431" s="35">
        <v>56</v>
      </c>
      <c r="B1431" s="35" t="s">
        <v>1928</v>
      </c>
      <c r="C1431" s="87" t="s">
        <v>98</v>
      </c>
      <c r="D1431" s="43" t="s">
        <v>1967</v>
      </c>
      <c r="E1431" s="123">
        <v>1</v>
      </c>
      <c r="F1431" s="123"/>
      <c r="G1431" s="123"/>
      <c r="H1431" s="123"/>
      <c r="I1431" s="123"/>
      <c r="J1431" s="123"/>
      <c r="K1431" s="123"/>
      <c r="L1431" s="124"/>
      <c r="M1431" s="124"/>
      <c r="N1431" s="124"/>
      <c r="O1431" s="124"/>
      <c r="P1431" s="23"/>
    </row>
    <row r="1432" spans="1:16">
      <c r="A1432" s="35">
        <v>57</v>
      </c>
      <c r="B1432" s="35" t="s">
        <v>1929</v>
      </c>
      <c r="C1432" s="87" t="s">
        <v>98</v>
      </c>
      <c r="D1432" s="43" t="s">
        <v>1967</v>
      </c>
      <c r="E1432" s="123">
        <v>1</v>
      </c>
      <c r="F1432" s="123"/>
      <c r="G1432" s="123"/>
      <c r="H1432" s="123"/>
      <c r="I1432" s="123"/>
      <c r="J1432" s="123"/>
      <c r="K1432" s="123"/>
      <c r="L1432" s="124"/>
      <c r="M1432" s="124"/>
      <c r="N1432" s="124"/>
      <c r="O1432" s="124"/>
      <c r="P1432" s="23"/>
    </row>
    <row r="1433" spans="1:16">
      <c r="A1433" s="35">
        <v>58</v>
      </c>
      <c r="B1433" s="35" t="s">
        <v>1930</v>
      </c>
      <c r="C1433" s="87" t="s">
        <v>98</v>
      </c>
      <c r="D1433" s="43" t="s">
        <v>1967</v>
      </c>
      <c r="E1433" s="123">
        <v>1</v>
      </c>
      <c r="F1433" s="123"/>
      <c r="G1433" s="123"/>
      <c r="H1433" s="123"/>
      <c r="I1433" s="123"/>
      <c r="J1433" s="123"/>
      <c r="K1433" s="123"/>
      <c r="L1433" s="124"/>
      <c r="M1433" s="124"/>
      <c r="N1433" s="124"/>
      <c r="O1433" s="124"/>
      <c r="P1433" s="23"/>
    </row>
    <row r="1434" spans="1:16">
      <c r="A1434" s="35">
        <v>59</v>
      </c>
      <c r="B1434" s="35" t="s">
        <v>1931</v>
      </c>
      <c r="C1434" s="87" t="s">
        <v>98</v>
      </c>
      <c r="D1434" s="43" t="s">
        <v>1967</v>
      </c>
      <c r="E1434" s="123">
        <v>1</v>
      </c>
      <c r="F1434" s="123"/>
      <c r="G1434" s="123"/>
      <c r="H1434" s="123"/>
      <c r="I1434" s="123"/>
      <c r="J1434" s="123"/>
      <c r="K1434" s="123"/>
      <c r="L1434" s="124"/>
      <c r="M1434" s="124"/>
      <c r="N1434" s="124"/>
      <c r="O1434" s="124"/>
      <c r="P1434" s="23"/>
    </row>
    <row r="1435" spans="1:16">
      <c r="A1435" s="35">
        <v>60</v>
      </c>
      <c r="B1435" s="35" t="s">
        <v>1932</v>
      </c>
      <c r="C1435" s="87" t="s">
        <v>98</v>
      </c>
      <c r="D1435" s="43" t="s">
        <v>1967</v>
      </c>
      <c r="E1435" s="123">
        <v>1</v>
      </c>
      <c r="F1435" s="123"/>
      <c r="G1435" s="123"/>
      <c r="H1435" s="123"/>
      <c r="I1435" s="123"/>
      <c r="J1435" s="123"/>
      <c r="K1435" s="123"/>
      <c r="L1435" s="124"/>
      <c r="M1435" s="124"/>
      <c r="N1435" s="124"/>
      <c r="O1435" s="124"/>
      <c r="P1435" s="23"/>
    </row>
    <row r="1436" spans="1:16">
      <c r="A1436" s="35">
        <v>61</v>
      </c>
      <c r="B1436" s="35" t="s">
        <v>1933</v>
      </c>
      <c r="C1436" s="87" t="s">
        <v>98</v>
      </c>
      <c r="D1436" s="43" t="s">
        <v>1967</v>
      </c>
      <c r="E1436" s="123">
        <v>1</v>
      </c>
      <c r="F1436" s="123"/>
      <c r="G1436" s="123"/>
      <c r="H1436" s="123"/>
      <c r="I1436" s="123"/>
      <c r="J1436" s="123"/>
      <c r="K1436" s="123"/>
      <c r="L1436" s="124"/>
      <c r="M1436" s="124"/>
      <c r="N1436" s="124"/>
      <c r="O1436" s="124"/>
      <c r="P1436" s="23"/>
    </row>
    <row r="1437" spans="1:16">
      <c r="A1437" s="35">
        <v>62</v>
      </c>
      <c r="B1437" s="35" t="s">
        <v>1934</v>
      </c>
      <c r="C1437" s="87" t="s">
        <v>98</v>
      </c>
      <c r="D1437" s="43" t="s">
        <v>1967</v>
      </c>
      <c r="E1437" s="123">
        <v>1</v>
      </c>
      <c r="F1437" s="123"/>
      <c r="G1437" s="123"/>
      <c r="H1437" s="123"/>
      <c r="I1437" s="123"/>
      <c r="J1437" s="123"/>
      <c r="K1437" s="123"/>
      <c r="L1437" s="124"/>
      <c r="M1437" s="124"/>
      <c r="N1437" s="124"/>
      <c r="O1437" s="124"/>
      <c r="P1437" s="23"/>
    </row>
    <row r="1438" spans="1:16">
      <c r="A1438" s="35">
        <v>63</v>
      </c>
      <c r="B1438" s="35" t="s">
        <v>1935</v>
      </c>
      <c r="C1438" s="87" t="s">
        <v>98</v>
      </c>
      <c r="D1438" s="43" t="s">
        <v>1967</v>
      </c>
      <c r="E1438" s="123">
        <v>1</v>
      </c>
      <c r="F1438" s="123"/>
      <c r="G1438" s="123"/>
      <c r="H1438" s="123"/>
      <c r="I1438" s="123"/>
      <c r="J1438" s="123"/>
      <c r="K1438" s="123"/>
      <c r="L1438" s="124"/>
      <c r="M1438" s="124"/>
      <c r="N1438" s="124"/>
      <c r="O1438" s="124"/>
      <c r="P1438" s="23"/>
    </row>
    <row r="1439" spans="1:16">
      <c r="A1439" s="35">
        <v>64</v>
      </c>
      <c r="B1439" s="35" t="s">
        <v>1936</v>
      </c>
      <c r="C1439" s="87" t="s">
        <v>98</v>
      </c>
      <c r="D1439" s="43" t="s">
        <v>1967</v>
      </c>
      <c r="E1439" s="123">
        <v>1</v>
      </c>
      <c r="F1439" s="123"/>
      <c r="G1439" s="123"/>
      <c r="H1439" s="123"/>
      <c r="I1439" s="123"/>
      <c r="J1439" s="123"/>
      <c r="K1439" s="123"/>
      <c r="L1439" s="124"/>
      <c r="M1439" s="124"/>
      <c r="N1439" s="124"/>
      <c r="O1439" s="124"/>
      <c r="P1439" s="23"/>
    </row>
    <row r="1440" spans="1:16">
      <c r="A1440" s="35">
        <v>65</v>
      </c>
      <c r="B1440" s="35" t="s">
        <v>1937</v>
      </c>
      <c r="C1440" s="87" t="s">
        <v>98</v>
      </c>
      <c r="D1440" s="43" t="s">
        <v>1967</v>
      </c>
      <c r="E1440" s="123">
        <v>1</v>
      </c>
      <c r="F1440" s="123"/>
      <c r="G1440" s="123"/>
      <c r="H1440" s="123"/>
      <c r="I1440" s="123"/>
      <c r="J1440" s="123"/>
      <c r="K1440" s="123"/>
      <c r="L1440" s="124"/>
      <c r="M1440" s="124"/>
      <c r="N1440" s="124"/>
      <c r="O1440" s="124"/>
      <c r="P1440" s="23"/>
    </row>
    <row r="1441" spans="1:16">
      <c r="A1441" s="35">
        <v>66</v>
      </c>
      <c r="B1441" s="35" t="s">
        <v>1938</v>
      </c>
      <c r="C1441" s="87" t="s">
        <v>98</v>
      </c>
      <c r="D1441" s="43" t="s">
        <v>1967</v>
      </c>
      <c r="E1441" s="123">
        <v>1</v>
      </c>
      <c r="F1441" s="123"/>
      <c r="G1441" s="123"/>
      <c r="H1441" s="123"/>
      <c r="I1441" s="123"/>
      <c r="J1441" s="123"/>
      <c r="K1441" s="123"/>
      <c r="L1441" s="124"/>
      <c r="M1441" s="124"/>
      <c r="N1441" s="124"/>
      <c r="O1441" s="124"/>
      <c r="P1441" s="23"/>
    </row>
    <row r="1442" spans="1:16">
      <c r="A1442" s="35">
        <v>67</v>
      </c>
      <c r="B1442" s="35" t="s">
        <v>1939</v>
      </c>
      <c r="C1442" s="87" t="s">
        <v>98</v>
      </c>
      <c r="D1442" s="43" t="s">
        <v>1967</v>
      </c>
      <c r="E1442" s="123">
        <v>1</v>
      </c>
      <c r="F1442" s="123"/>
      <c r="G1442" s="123"/>
      <c r="H1442" s="123"/>
      <c r="I1442" s="123"/>
      <c r="J1442" s="123"/>
      <c r="K1442" s="123"/>
      <c r="L1442" s="124"/>
      <c r="M1442" s="124"/>
      <c r="N1442" s="124"/>
      <c r="O1442" s="124"/>
      <c r="P1442" s="23"/>
    </row>
    <row r="1443" spans="1:16">
      <c r="A1443" s="35">
        <v>68</v>
      </c>
      <c r="B1443" s="35" t="s">
        <v>1940</v>
      </c>
      <c r="C1443" s="87" t="s">
        <v>98</v>
      </c>
      <c r="D1443" s="43" t="s">
        <v>1967</v>
      </c>
      <c r="E1443" s="123">
        <v>1</v>
      </c>
      <c r="F1443" s="123"/>
      <c r="G1443" s="123"/>
      <c r="H1443" s="123"/>
      <c r="I1443" s="123"/>
      <c r="J1443" s="123"/>
      <c r="K1443" s="123"/>
      <c r="L1443" s="124"/>
      <c r="M1443" s="124"/>
      <c r="N1443" s="124"/>
      <c r="O1443" s="124"/>
      <c r="P1443" s="23"/>
    </row>
    <row r="1444" spans="1:16">
      <c r="A1444" s="35">
        <v>69</v>
      </c>
      <c r="B1444" s="35" t="s">
        <v>1941</v>
      </c>
      <c r="C1444" s="87" t="s">
        <v>98</v>
      </c>
      <c r="D1444" s="43" t="s">
        <v>1967</v>
      </c>
      <c r="E1444" s="123">
        <v>1</v>
      </c>
      <c r="F1444" s="123"/>
      <c r="G1444" s="123"/>
      <c r="H1444" s="123"/>
      <c r="I1444" s="123"/>
      <c r="J1444" s="123"/>
      <c r="K1444" s="123"/>
      <c r="L1444" s="124"/>
      <c r="M1444" s="124"/>
      <c r="N1444" s="124"/>
      <c r="O1444" s="124"/>
      <c r="P1444" s="23"/>
    </row>
    <row r="1445" spans="1:16">
      <c r="A1445" s="35">
        <v>70</v>
      </c>
      <c r="B1445" s="35" t="s">
        <v>1942</v>
      </c>
      <c r="C1445" s="87" t="s">
        <v>98</v>
      </c>
      <c r="D1445" s="43" t="s">
        <v>1967</v>
      </c>
      <c r="E1445" s="123">
        <v>1</v>
      </c>
      <c r="F1445" s="123"/>
      <c r="G1445" s="123"/>
      <c r="H1445" s="123"/>
      <c r="I1445" s="123"/>
      <c r="J1445" s="123"/>
      <c r="K1445" s="123"/>
      <c r="L1445" s="124"/>
      <c r="M1445" s="124"/>
      <c r="N1445" s="124"/>
      <c r="O1445" s="124"/>
      <c r="P1445" s="23"/>
    </row>
    <row r="1446" spans="1:16">
      <c r="A1446" s="35">
        <v>71</v>
      </c>
      <c r="B1446" s="35" t="s">
        <v>1943</v>
      </c>
      <c r="C1446" s="87" t="s">
        <v>98</v>
      </c>
      <c r="D1446" s="43" t="s">
        <v>1967</v>
      </c>
      <c r="E1446" s="123">
        <v>1</v>
      </c>
      <c r="F1446" s="123"/>
      <c r="G1446" s="123"/>
      <c r="H1446" s="123"/>
      <c r="I1446" s="123"/>
      <c r="J1446" s="123"/>
      <c r="K1446" s="123"/>
      <c r="L1446" s="124"/>
      <c r="M1446" s="124"/>
      <c r="N1446" s="124"/>
      <c r="O1446" s="124"/>
      <c r="P1446" s="23"/>
    </row>
    <row r="1447" spans="1:16">
      <c r="A1447" s="35">
        <v>72</v>
      </c>
      <c r="B1447" s="35" t="s">
        <v>1944</v>
      </c>
      <c r="C1447" s="87" t="s">
        <v>98</v>
      </c>
      <c r="D1447" s="43" t="s">
        <v>1967</v>
      </c>
      <c r="E1447" s="123">
        <v>1</v>
      </c>
      <c r="F1447" s="123"/>
      <c r="G1447" s="123"/>
      <c r="H1447" s="123"/>
      <c r="I1447" s="123"/>
      <c r="J1447" s="123"/>
      <c r="K1447" s="123"/>
      <c r="L1447" s="124"/>
      <c r="M1447" s="124"/>
      <c r="N1447" s="124"/>
      <c r="O1447" s="124"/>
      <c r="P1447" s="23"/>
    </row>
    <row r="1448" spans="1:16">
      <c r="A1448" s="35">
        <v>73</v>
      </c>
      <c r="B1448" s="35" t="s">
        <v>1945</v>
      </c>
      <c r="C1448" s="87" t="s">
        <v>98</v>
      </c>
      <c r="D1448" s="43" t="s">
        <v>1967</v>
      </c>
      <c r="E1448" s="123">
        <v>1</v>
      </c>
      <c r="F1448" s="123"/>
      <c r="G1448" s="123"/>
      <c r="H1448" s="123"/>
      <c r="I1448" s="123"/>
      <c r="J1448" s="123"/>
      <c r="K1448" s="123"/>
      <c r="L1448" s="124"/>
      <c r="M1448" s="124"/>
      <c r="N1448" s="124"/>
      <c r="O1448" s="124"/>
      <c r="P1448" s="23"/>
    </row>
    <row r="1449" spans="1:16">
      <c r="A1449" s="35">
        <v>74</v>
      </c>
      <c r="B1449" s="35" t="s">
        <v>1946</v>
      </c>
      <c r="C1449" s="87" t="s">
        <v>98</v>
      </c>
      <c r="D1449" s="43" t="s">
        <v>1967</v>
      </c>
      <c r="E1449" s="123">
        <v>1</v>
      </c>
      <c r="F1449" s="123"/>
      <c r="G1449" s="123"/>
      <c r="H1449" s="123"/>
      <c r="I1449" s="123"/>
      <c r="J1449" s="123"/>
      <c r="K1449" s="123"/>
      <c r="L1449" s="124"/>
      <c r="M1449" s="124"/>
      <c r="N1449" s="124"/>
      <c r="O1449" s="124"/>
      <c r="P1449" s="23"/>
    </row>
    <row r="1450" spans="1:16">
      <c r="A1450" s="35">
        <v>75</v>
      </c>
      <c r="B1450" s="35" t="s">
        <v>1947</v>
      </c>
      <c r="C1450" s="87" t="s">
        <v>98</v>
      </c>
      <c r="D1450" s="43" t="s">
        <v>1967</v>
      </c>
      <c r="E1450" s="123">
        <v>1</v>
      </c>
      <c r="F1450" s="123"/>
      <c r="G1450" s="123"/>
      <c r="H1450" s="123"/>
      <c r="I1450" s="123"/>
      <c r="J1450" s="123"/>
      <c r="K1450" s="123"/>
      <c r="L1450" s="124"/>
      <c r="M1450" s="124"/>
      <c r="N1450" s="124"/>
      <c r="O1450" s="124"/>
      <c r="P1450" s="23"/>
    </row>
    <row r="1451" spans="1:16">
      <c r="A1451" s="35">
        <v>82</v>
      </c>
      <c r="B1451" s="35" t="s">
        <v>1948</v>
      </c>
      <c r="C1451" s="87" t="s">
        <v>1949</v>
      </c>
      <c r="D1451" s="43" t="s">
        <v>1967</v>
      </c>
      <c r="E1451" s="123">
        <v>1</v>
      </c>
      <c r="F1451" s="123"/>
      <c r="G1451" s="123"/>
      <c r="H1451" s="123"/>
      <c r="I1451" s="123"/>
      <c r="J1451" s="123"/>
      <c r="K1451" s="123"/>
      <c r="L1451" s="124"/>
      <c r="M1451" s="124"/>
      <c r="N1451" s="124"/>
      <c r="O1451" s="124"/>
      <c r="P1451" s="23"/>
    </row>
    <row r="1452" spans="1:16">
      <c r="A1452" s="35">
        <v>76</v>
      </c>
      <c r="B1452" s="35" t="s">
        <v>1950</v>
      </c>
      <c r="C1452" s="87" t="s">
        <v>855</v>
      </c>
      <c r="D1452" s="43" t="s">
        <v>1967</v>
      </c>
      <c r="E1452" s="123">
        <v>1</v>
      </c>
      <c r="F1452" s="123"/>
      <c r="G1452" s="123"/>
      <c r="H1452" s="123"/>
      <c r="I1452" s="123"/>
      <c r="J1452" s="123"/>
      <c r="K1452" s="123"/>
      <c r="L1452" s="124"/>
      <c r="M1452" s="124"/>
      <c r="N1452" s="124"/>
      <c r="O1452" s="124"/>
      <c r="P1452" s="23"/>
    </row>
    <row r="1453" spans="1:16">
      <c r="A1453" s="35">
        <v>77</v>
      </c>
      <c r="B1453" s="35" t="s">
        <v>1951</v>
      </c>
      <c r="C1453" s="87" t="s">
        <v>853</v>
      </c>
      <c r="D1453" s="43" t="s">
        <v>1967</v>
      </c>
      <c r="E1453" s="123">
        <v>1</v>
      </c>
      <c r="F1453" s="123"/>
      <c r="G1453" s="123"/>
      <c r="H1453" s="123"/>
      <c r="I1453" s="123"/>
      <c r="J1453" s="123"/>
      <c r="K1453" s="123"/>
      <c r="L1453" s="124"/>
      <c r="M1453" s="124"/>
      <c r="N1453" s="124"/>
      <c r="O1453" s="124"/>
      <c r="P1453" s="23"/>
    </row>
    <row r="1454" spans="1:16">
      <c r="A1454" s="35">
        <v>78</v>
      </c>
      <c r="B1454" s="35" t="s">
        <v>981</v>
      </c>
      <c r="C1454" s="87" t="s">
        <v>765</v>
      </c>
      <c r="D1454" s="43" t="s">
        <v>1967</v>
      </c>
      <c r="E1454" s="123">
        <v>1</v>
      </c>
      <c r="F1454" s="123"/>
      <c r="G1454" s="123"/>
      <c r="H1454" s="123"/>
      <c r="I1454" s="123"/>
      <c r="J1454" s="123"/>
      <c r="K1454" s="123"/>
      <c r="L1454" s="124"/>
      <c r="M1454" s="124"/>
      <c r="N1454" s="124"/>
      <c r="O1454" s="124"/>
      <c r="P1454" s="23"/>
    </row>
    <row r="1455" spans="1:16">
      <c r="A1455" s="35">
        <v>79</v>
      </c>
      <c r="B1455" s="35" t="s">
        <v>1952</v>
      </c>
      <c r="C1455" s="87" t="s">
        <v>311</v>
      </c>
      <c r="D1455" s="43" t="s">
        <v>1967</v>
      </c>
      <c r="E1455" s="123">
        <v>1</v>
      </c>
      <c r="F1455" s="123"/>
      <c r="G1455" s="123"/>
      <c r="H1455" s="123"/>
      <c r="I1455" s="123"/>
      <c r="J1455" s="123"/>
      <c r="K1455" s="123"/>
      <c r="L1455" s="124"/>
      <c r="M1455" s="124"/>
      <c r="N1455" s="124"/>
      <c r="O1455" s="124"/>
      <c r="P1455" s="23"/>
    </row>
    <row r="1456" spans="1:16">
      <c r="A1456" s="35">
        <v>80</v>
      </c>
      <c r="B1456" s="35" t="s">
        <v>1953</v>
      </c>
      <c r="C1456" s="87" t="s">
        <v>763</v>
      </c>
      <c r="D1456" s="43" t="s">
        <v>1967</v>
      </c>
      <c r="E1456" s="123">
        <v>1</v>
      </c>
      <c r="F1456" s="123"/>
      <c r="G1456" s="123"/>
      <c r="H1456" s="123"/>
      <c r="I1456" s="123"/>
      <c r="J1456" s="123"/>
      <c r="K1456" s="123"/>
      <c r="L1456" s="124"/>
      <c r="M1456" s="124"/>
      <c r="N1456" s="124"/>
      <c r="O1456" s="124"/>
      <c r="P1456" s="23"/>
    </row>
    <row r="1457" spans="1:16">
      <c r="A1457" s="35">
        <v>81</v>
      </c>
      <c r="B1457" s="35" t="s">
        <v>1954</v>
      </c>
      <c r="C1457" s="87" t="s">
        <v>1657</v>
      </c>
      <c r="D1457" s="43" t="s">
        <v>1967</v>
      </c>
      <c r="E1457" s="123">
        <v>1</v>
      </c>
      <c r="F1457" s="123"/>
      <c r="G1457" s="123"/>
      <c r="H1457" s="123"/>
      <c r="I1457" s="123"/>
      <c r="J1457" s="123"/>
      <c r="K1457" s="123"/>
      <c r="L1457" s="124"/>
      <c r="M1457" s="124"/>
      <c r="N1457" s="124"/>
      <c r="O1457" s="124"/>
      <c r="P1457" s="23"/>
    </row>
    <row r="1458" spans="1:16">
      <c r="A1458" s="35">
        <v>83</v>
      </c>
      <c r="B1458" s="35" t="s">
        <v>1955</v>
      </c>
      <c r="C1458" s="87" t="s">
        <v>256</v>
      </c>
      <c r="D1458" s="43" t="s">
        <v>1967</v>
      </c>
      <c r="E1458" s="123">
        <v>1</v>
      </c>
      <c r="F1458" s="123"/>
      <c r="G1458" s="123"/>
      <c r="H1458" s="123"/>
      <c r="I1458" s="123"/>
      <c r="J1458" s="123"/>
      <c r="K1458" s="123"/>
      <c r="L1458" s="124"/>
      <c r="M1458" s="124"/>
      <c r="N1458" s="124"/>
      <c r="O1458" s="124"/>
      <c r="P1458" s="23"/>
    </row>
    <row r="1459" spans="1:16">
      <c r="A1459" s="35">
        <v>84</v>
      </c>
      <c r="B1459" s="35" t="s">
        <v>1956</v>
      </c>
      <c r="C1459" s="87" t="s">
        <v>256</v>
      </c>
      <c r="D1459" s="43" t="s">
        <v>1967</v>
      </c>
      <c r="E1459" s="123">
        <v>1</v>
      </c>
      <c r="F1459" s="123"/>
      <c r="G1459" s="123"/>
      <c r="H1459" s="123"/>
      <c r="I1459" s="123"/>
      <c r="J1459" s="123"/>
      <c r="K1459" s="123"/>
      <c r="L1459" s="124"/>
      <c r="M1459" s="124"/>
      <c r="N1459" s="124"/>
      <c r="O1459" s="124"/>
      <c r="P1459" s="23"/>
    </row>
    <row r="1460" spans="1:16">
      <c r="A1460" s="35">
        <v>85</v>
      </c>
      <c r="B1460" s="23" t="s">
        <v>1957</v>
      </c>
      <c r="C1460" s="43" t="s">
        <v>256</v>
      </c>
      <c r="D1460" s="43" t="s">
        <v>1967</v>
      </c>
      <c r="E1460" s="23">
        <v>1</v>
      </c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</row>
    <row r="1461" spans="1:16">
      <c r="A1461" s="35">
        <v>86</v>
      </c>
      <c r="B1461" s="22" t="s">
        <v>1958</v>
      </c>
      <c r="C1461" s="43" t="s">
        <v>260</v>
      </c>
      <c r="D1461" s="43" t="s">
        <v>1967</v>
      </c>
      <c r="E1461" s="23">
        <v>1</v>
      </c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</row>
    <row r="1462" spans="1:16">
      <c r="A1462" s="35">
        <v>87</v>
      </c>
      <c r="B1462" s="23" t="s">
        <v>1959</v>
      </c>
      <c r="C1462" s="43" t="s">
        <v>260</v>
      </c>
      <c r="D1462" s="43" t="s">
        <v>1967</v>
      </c>
      <c r="E1462" s="23">
        <v>1</v>
      </c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</row>
    <row r="1463" spans="1:16">
      <c r="A1463" s="35">
        <v>88</v>
      </c>
      <c r="B1463" s="23" t="s">
        <v>1960</v>
      </c>
      <c r="C1463" s="43" t="s">
        <v>260</v>
      </c>
      <c r="D1463" s="43" t="s">
        <v>1967</v>
      </c>
      <c r="E1463" s="23">
        <v>1</v>
      </c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</row>
    <row r="1464" spans="1:16">
      <c r="A1464" s="35">
        <v>89</v>
      </c>
      <c r="B1464" s="23" t="s">
        <v>1961</v>
      </c>
      <c r="C1464" s="43" t="s">
        <v>260</v>
      </c>
      <c r="D1464" s="43" t="s">
        <v>1967</v>
      </c>
      <c r="E1464" s="23">
        <v>1</v>
      </c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</row>
    <row r="1465" spans="1:16">
      <c r="A1465" s="35">
        <v>90</v>
      </c>
      <c r="B1465" s="23" t="s">
        <v>1962</v>
      </c>
      <c r="C1465" s="43" t="s">
        <v>1963</v>
      </c>
      <c r="D1465" s="43" t="s">
        <v>1967</v>
      </c>
      <c r="E1465" s="23">
        <v>1</v>
      </c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</row>
    <row r="1466" spans="1:16">
      <c r="A1466" s="35">
        <v>91</v>
      </c>
      <c r="B1466" s="23" t="s">
        <v>1964</v>
      </c>
      <c r="C1466" s="43" t="s">
        <v>260</v>
      </c>
      <c r="D1466" s="43" t="s">
        <v>1967</v>
      </c>
      <c r="E1466" s="23">
        <v>1</v>
      </c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</row>
    <row r="1467" spans="1:16">
      <c r="A1467" s="35">
        <v>92</v>
      </c>
      <c r="B1467" s="23" t="s">
        <v>1965</v>
      </c>
      <c r="C1467" s="43" t="s">
        <v>260</v>
      </c>
      <c r="D1467" s="43" t="s">
        <v>1967</v>
      </c>
      <c r="E1467" s="23">
        <v>1</v>
      </c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</row>
    <row r="1468" spans="1:16">
      <c r="A1468" s="35">
        <v>93</v>
      </c>
      <c r="B1468" s="23" t="s">
        <v>1966</v>
      </c>
      <c r="C1468" s="43" t="s">
        <v>260</v>
      </c>
      <c r="D1468" s="43" t="s">
        <v>1967</v>
      </c>
      <c r="E1468" s="23">
        <v>1</v>
      </c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</row>
    <row r="1469" spans="1:16" s="66" customFormat="1">
      <c r="A1469" s="61">
        <v>36</v>
      </c>
      <c r="B1469" s="61" t="s">
        <v>4405</v>
      </c>
      <c r="C1469" s="62"/>
      <c r="D1469" s="62">
        <v>93</v>
      </c>
      <c r="E1469" s="61">
        <f>SUM(E1376:E1468)</f>
        <v>93</v>
      </c>
      <c r="F1469" s="61">
        <f t="shared" ref="F1469:O1469" si="36">SUM(F1376:F1468)</f>
        <v>12</v>
      </c>
      <c r="G1469" s="61">
        <f t="shared" si="36"/>
        <v>6</v>
      </c>
      <c r="H1469" s="61">
        <f t="shared" si="36"/>
        <v>0</v>
      </c>
      <c r="I1469" s="61">
        <f t="shared" si="36"/>
        <v>1</v>
      </c>
      <c r="J1469" s="61">
        <f t="shared" si="36"/>
        <v>0</v>
      </c>
      <c r="K1469" s="61">
        <f t="shared" si="36"/>
        <v>0</v>
      </c>
      <c r="L1469" s="61">
        <f t="shared" si="36"/>
        <v>0</v>
      </c>
      <c r="M1469" s="61">
        <f t="shared" si="36"/>
        <v>0</v>
      </c>
      <c r="N1469" s="61">
        <f t="shared" si="36"/>
        <v>0</v>
      </c>
      <c r="O1469" s="61">
        <f t="shared" si="36"/>
        <v>4</v>
      </c>
      <c r="P1469" s="61"/>
    </row>
    <row r="1470" spans="1:16">
      <c r="A1470" s="42">
        <v>1</v>
      </c>
      <c r="B1470" s="28" t="s">
        <v>1978</v>
      </c>
      <c r="C1470" s="41" t="s">
        <v>96</v>
      </c>
      <c r="D1470" s="43" t="s">
        <v>2015</v>
      </c>
      <c r="E1470" s="42">
        <v>1</v>
      </c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23"/>
    </row>
    <row r="1471" spans="1:16">
      <c r="A1471" s="23">
        <v>2</v>
      </c>
      <c r="B1471" s="28" t="s">
        <v>1979</v>
      </c>
      <c r="C1471" s="43" t="s">
        <v>97</v>
      </c>
      <c r="D1471" s="43" t="s">
        <v>2015</v>
      </c>
      <c r="E1471" s="23">
        <v>1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</row>
    <row r="1472" spans="1:16">
      <c r="A1472" s="23">
        <v>3</v>
      </c>
      <c r="B1472" s="28" t="s">
        <v>1980</v>
      </c>
      <c r="C1472" s="43" t="s">
        <v>98</v>
      </c>
      <c r="D1472" s="43" t="s">
        <v>2015</v>
      </c>
      <c r="E1472" s="23">
        <v>1</v>
      </c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</row>
    <row r="1473" spans="1:16">
      <c r="A1473" s="23">
        <v>4</v>
      </c>
      <c r="B1473" s="28" t="s">
        <v>1981</v>
      </c>
      <c r="C1473" s="43" t="s">
        <v>98</v>
      </c>
      <c r="D1473" s="43" t="s">
        <v>2015</v>
      </c>
      <c r="E1473" s="23">
        <v>1</v>
      </c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</row>
    <row r="1474" spans="1:16">
      <c r="A1474" s="23">
        <v>5</v>
      </c>
      <c r="B1474" s="28" t="s">
        <v>1982</v>
      </c>
      <c r="C1474" s="43" t="s">
        <v>98</v>
      </c>
      <c r="D1474" s="43" t="s">
        <v>2015</v>
      </c>
      <c r="E1474" s="23">
        <v>1</v>
      </c>
      <c r="F1474" s="23">
        <v>1</v>
      </c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</row>
    <row r="1475" spans="1:16">
      <c r="A1475" s="23">
        <v>6</v>
      </c>
      <c r="B1475" s="28" t="s">
        <v>1983</v>
      </c>
      <c r="C1475" s="43" t="s">
        <v>98</v>
      </c>
      <c r="D1475" s="43" t="s">
        <v>2015</v>
      </c>
      <c r="E1475" s="23">
        <v>1</v>
      </c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</row>
    <row r="1476" spans="1:16">
      <c r="A1476" s="23">
        <v>7</v>
      </c>
      <c r="B1476" s="28" t="s">
        <v>1984</v>
      </c>
      <c r="C1476" s="43" t="s">
        <v>98</v>
      </c>
      <c r="D1476" s="43" t="s">
        <v>2015</v>
      </c>
      <c r="E1476" s="23">
        <v>1</v>
      </c>
      <c r="F1476" s="23">
        <v>1</v>
      </c>
      <c r="G1476" s="23">
        <v>1</v>
      </c>
      <c r="H1476" s="23"/>
      <c r="I1476" s="23"/>
      <c r="J1476" s="23"/>
      <c r="K1476" s="23"/>
      <c r="L1476" s="23"/>
      <c r="M1476" s="23"/>
      <c r="N1476" s="23"/>
      <c r="O1476" s="23">
        <v>1</v>
      </c>
      <c r="P1476" s="23"/>
    </row>
    <row r="1477" spans="1:16">
      <c r="A1477" s="23">
        <v>8</v>
      </c>
      <c r="B1477" s="28" t="s">
        <v>1985</v>
      </c>
      <c r="C1477" s="43" t="s">
        <v>98</v>
      </c>
      <c r="D1477" s="43" t="s">
        <v>2015</v>
      </c>
      <c r="E1477" s="23">
        <v>1</v>
      </c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</row>
    <row r="1478" spans="1:16">
      <c r="A1478" s="23">
        <v>9</v>
      </c>
      <c r="B1478" s="29" t="s">
        <v>1986</v>
      </c>
      <c r="C1478" s="43" t="s">
        <v>98</v>
      </c>
      <c r="D1478" s="43" t="s">
        <v>2015</v>
      </c>
      <c r="E1478" s="23">
        <v>1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</row>
    <row r="1479" spans="1:16">
      <c r="A1479" s="23">
        <v>10</v>
      </c>
      <c r="B1479" s="28" t="s">
        <v>1987</v>
      </c>
      <c r="C1479" s="43" t="s">
        <v>98</v>
      </c>
      <c r="D1479" s="43" t="s">
        <v>2015</v>
      </c>
      <c r="E1479" s="23">
        <v>1</v>
      </c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</row>
    <row r="1480" spans="1:16">
      <c r="A1480" s="23">
        <v>11</v>
      </c>
      <c r="B1480" s="28" t="s">
        <v>1988</v>
      </c>
      <c r="C1480" s="43" t="s">
        <v>98</v>
      </c>
      <c r="D1480" s="43" t="s">
        <v>2015</v>
      </c>
      <c r="E1480" s="23">
        <v>1</v>
      </c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</row>
    <row r="1481" spans="1:16">
      <c r="A1481" s="23">
        <v>12</v>
      </c>
      <c r="B1481" s="28" t="s">
        <v>1989</v>
      </c>
      <c r="C1481" s="43" t="s">
        <v>98</v>
      </c>
      <c r="D1481" s="43" t="s">
        <v>2015</v>
      </c>
      <c r="E1481" s="23">
        <v>1</v>
      </c>
      <c r="F1481" s="23">
        <v>1</v>
      </c>
      <c r="G1481" s="23">
        <v>1</v>
      </c>
      <c r="H1481" s="23"/>
      <c r="I1481" s="23"/>
      <c r="J1481" s="23">
        <v>1</v>
      </c>
      <c r="K1481" s="23"/>
      <c r="L1481" s="23"/>
      <c r="M1481" s="23"/>
      <c r="N1481" s="23"/>
      <c r="O1481" s="23">
        <v>1</v>
      </c>
      <c r="P1481" s="23"/>
    </row>
    <row r="1482" spans="1:16">
      <c r="A1482" s="23">
        <v>13</v>
      </c>
      <c r="B1482" s="28" t="s">
        <v>1990</v>
      </c>
      <c r="C1482" s="43" t="s">
        <v>98</v>
      </c>
      <c r="D1482" s="43" t="s">
        <v>2015</v>
      </c>
      <c r="E1482" s="23">
        <v>1</v>
      </c>
      <c r="F1482" s="23">
        <v>1</v>
      </c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</row>
    <row r="1483" spans="1:16">
      <c r="A1483" s="23">
        <v>14</v>
      </c>
      <c r="B1483" s="28" t="s">
        <v>1991</v>
      </c>
      <c r="C1483" s="43" t="s">
        <v>98</v>
      </c>
      <c r="D1483" s="43" t="s">
        <v>2015</v>
      </c>
      <c r="E1483" s="23">
        <v>1</v>
      </c>
      <c r="F1483" s="23">
        <v>1</v>
      </c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</row>
    <row r="1484" spans="1:16">
      <c r="A1484" s="23">
        <v>15</v>
      </c>
      <c r="B1484" s="28" t="s">
        <v>1951</v>
      </c>
      <c r="C1484" s="43" t="s">
        <v>98</v>
      </c>
      <c r="D1484" s="43" t="s">
        <v>2015</v>
      </c>
      <c r="E1484" s="23">
        <v>1</v>
      </c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</row>
    <row r="1485" spans="1:16">
      <c r="A1485" s="23">
        <v>16</v>
      </c>
      <c r="B1485" s="28" t="s">
        <v>1992</v>
      </c>
      <c r="C1485" s="43" t="s">
        <v>98</v>
      </c>
      <c r="D1485" s="43" t="s">
        <v>2015</v>
      </c>
      <c r="E1485" s="23">
        <v>1</v>
      </c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</row>
    <row r="1486" spans="1:16">
      <c r="A1486" s="23">
        <v>17</v>
      </c>
      <c r="B1486" s="28" t="s">
        <v>1993</v>
      </c>
      <c r="C1486" s="43" t="s">
        <v>98</v>
      </c>
      <c r="D1486" s="43" t="s">
        <v>2015</v>
      </c>
      <c r="E1486" s="23">
        <v>1</v>
      </c>
      <c r="F1486" s="23">
        <v>1</v>
      </c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</row>
    <row r="1487" spans="1:16">
      <c r="A1487" s="23">
        <v>18</v>
      </c>
      <c r="B1487" s="28" t="s">
        <v>1994</v>
      </c>
      <c r="C1487" s="43" t="s">
        <v>98</v>
      </c>
      <c r="D1487" s="43" t="s">
        <v>2015</v>
      </c>
      <c r="E1487" s="23">
        <v>1</v>
      </c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</row>
    <row r="1488" spans="1:16">
      <c r="A1488" s="23">
        <v>19</v>
      </c>
      <c r="B1488" s="28" t="s">
        <v>1995</v>
      </c>
      <c r="C1488" s="43" t="s">
        <v>98</v>
      </c>
      <c r="D1488" s="43" t="s">
        <v>2015</v>
      </c>
      <c r="E1488" s="23">
        <v>1</v>
      </c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</row>
    <row r="1489" spans="1:16">
      <c r="A1489" s="23">
        <v>20</v>
      </c>
      <c r="B1489" s="28" t="s">
        <v>1996</v>
      </c>
      <c r="C1489" s="43" t="s">
        <v>98</v>
      </c>
      <c r="D1489" s="43" t="s">
        <v>2015</v>
      </c>
      <c r="E1489" s="23">
        <v>1</v>
      </c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</row>
    <row r="1490" spans="1:16">
      <c r="A1490" s="23">
        <v>21</v>
      </c>
      <c r="B1490" s="28" t="s">
        <v>1997</v>
      </c>
      <c r="C1490" s="43" t="s">
        <v>98</v>
      </c>
      <c r="D1490" s="43" t="s">
        <v>2015</v>
      </c>
      <c r="E1490" s="23">
        <v>1</v>
      </c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</row>
    <row r="1491" spans="1:16">
      <c r="A1491" s="23">
        <v>22</v>
      </c>
      <c r="B1491" s="28" t="s">
        <v>1998</v>
      </c>
      <c r="C1491" s="43" t="s">
        <v>98</v>
      </c>
      <c r="D1491" s="43" t="s">
        <v>2015</v>
      </c>
      <c r="E1491" s="23">
        <v>1</v>
      </c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</row>
    <row r="1492" spans="1:16">
      <c r="A1492" s="23">
        <v>23</v>
      </c>
      <c r="B1492" s="28" t="s">
        <v>980</v>
      </c>
      <c r="C1492" s="43" t="s">
        <v>98</v>
      </c>
      <c r="D1492" s="43" t="s">
        <v>2015</v>
      </c>
      <c r="E1492" s="23">
        <v>1</v>
      </c>
      <c r="F1492" s="23">
        <v>1</v>
      </c>
      <c r="G1492" s="23">
        <v>1</v>
      </c>
      <c r="H1492" s="23"/>
      <c r="I1492" s="23"/>
      <c r="J1492" s="23"/>
      <c r="K1492" s="23"/>
      <c r="L1492" s="23"/>
      <c r="M1492" s="23"/>
      <c r="N1492" s="23"/>
      <c r="O1492" s="23"/>
      <c r="P1492" s="23"/>
    </row>
    <row r="1493" spans="1:16">
      <c r="A1493" s="23">
        <v>24</v>
      </c>
      <c r="B1493" s="28" t="s">
        <v>1999</v>
      </c>
      <c r="C1493" s="43" t="s">
        <v>98</v>
      </c>
      <c r="D1493" s="43" t="s">
        <v>2015</v>
      </c>
      <c r="E1493" s="23">
        <v>1</v>
      </c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</row>
    <row r="1494" spans="1:16">
      <c r="A1494" s="23">
        <v>25</v>
      </c>
      <c r="B1494" s="28" t="s">
        <v>2000</v>
      </c>
      <c r="C1494" s="43" t="s">
        <v>98</v>
      </c>
      <c r="D1494" s="43" t="s">
        <v>2015</v>
      </c>
      <c r="E1494" s="23">
        <v>1</v>
      </c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</row>
    <row r="1495" spans="1:16">
      <c r="A1495" s="23">
        <v>26</v>
      </c>
      <c r="B1495" s="28" t="s">
        <v>2001</v>
      </c>
      <c r="C1495" s="43" t="s">
        <v>98</v>
      </c>
      <c r="D1495" s="43" t="s">
        <v>2015</v>
      </c>
      <c r="E1495" s="23">
        <v>1</v>
      </c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</row>
    <row r="1496" spans="1:16">
      <c r="A1496" s="23">
        <v>27</v>
      </c>
      <c r="B1496" s="28" t="s">
        <v>2002</v>
      </c>
      <c r="C1496" s="43" t="s">
        <v>98</v>
      </c>
      <c r="D1496" s="43" t="s">
        <v>2015</v>
      </c>
      <c r="E1496" s="23">
        <v>1</v>
      </c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</row>
    <row r="1497" spans="1:16">
      <c r="A1497" s="23">
        <v>28</v>
      </c>
      <c r="B1497" s="28" t="s">
        <v>2003</v>
      </c>
      <c r="C1497" s="43" t="s">
        <v>98</v>
      </c>
      <c r="D1497" s="43" t="s">
        <v>2015</v>
      </c>
      <c r="E1497" s="23">
        <v>1</v>
      </c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</row>
    <row r="1498" spans="1:16">
      <c r="A1498" s="23">
        <v>29</v>
      </c>
      <c r="B1498" s="28" t="s">
        <v>2004</v>
      </c>
      <c r="C1498" s="43" t="s">
        <v>98</v>
      </c>
      <c r="D1498" s="43" t="s">
        <v>2015</v>
      </c>
      <c r="E1498" s="23">
        <v>1</v>
      </c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</row>
    <row r="1499" spans="1:16">
      <c r="A1499" s="23">
        <v>30</v>
      </c>
      <c r="B1499" s="28" t="s">
        <v>2005</v>
      </c>
      <c r="C1499" s="43" t="s">
        <v>98</v>
      </c>
      <c r="D1499" s="43" t="s">
        <v>2015</v>
      </c>
      <c r="E1499" s="23">
        <v>1</v>
      </c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</row>
    <row r="1500" spans="1:16">
      <c r="A1500" s="23">
        <v>31</v>
      </c>
      <c r="B1500" s="29" t="s">
        <v>2006</v>
      </c>
      <c r="C1500" s="43" t="s">
        <v>98</v>
      </c>
      <c r="D1500" s="43" t="s">
        <v>2015</v>
      </c>
      <c r="E1500" s="23">
        <v>1</v>
      </c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</row>
    <row r="1501" spans="1:16">
      <c r="A1501" s="23">
        <v>32</v>
      </c>
      <c r="B1501" s="28" t="s">
        <v>2007</v>
      </c>
      <c r="C1501" s="43" t="s">
        <v>98</v>
      </c>
      <c r="D1501" s="43" t="s">
        <v>2015</v>
      </c>
      <c r="E1501" s="23">
        <v>1</v>
      </c>
      <c r="F1501" s="23">
        <v>1</v>
      </c>
      <c r="G1501" s="23">
        <v>1</v>
      </c>
      <c r="H1501" s="23"/>
      <c r="I1501" s="23"/>
      <c r="J1501" s="23"/>
      <c r="K1501" s="23"/>
      <c r="L1501" s="23"/>
      <c r="M1501" s="23"/>
      <c r="N1501" s="23"/>
      <c r="O1501" s="23">
        <v>1</v>
      </c>
      <c r="P1501" s="23"/>
    </row>
    <row r="1502" spans="1:16">
      <c r="A1502" s="23">
        <v>33</v>
      </c>
      <c r="B1502" s="28" t="s">
        <v>2008</v>
      </c>
      <c r="C1502" s="43" t="s">
        <v>201</v>
      </c>
      <c r="D1502" s="43" t="s">
        <v>2015</v>
      </c>
      <c r="E1502" s="23">
        <v>1</v>
      </c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</row>
    <row r="1503" spans="1:16">
      <c r="A1503" s="23">
        <v>34</v>
      </c>
      <c r="B1503" s="28" t="s">
        <v>2009</v>
      </c>
      <c r="C1503" s="43" t="s">
        <v>209</v>
      </c>
      <c r="D1503" s="43" t="s">
        <v>2015</v>
      </c>
      <c r="E1503" s="23">
        <v>1</v>
      </c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</row>
    <row r="1504" spans="1:16">
      <c r="A1504" s="23">
        <v>35</v>
      </c>
      <c r="B1504" s="28" t="s">
        <v>2010</v>
      </c>
      <c r="C1504" s="43" t="s">
        <v>209</v>
      </c>
      <c r="D1504" s="43" t="s">
        <v>2015</v>
      </c>
      <c r="E1504" s="23">
        <v>1</v>
      </c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</row>
    <row r="1505" spans="1:16">
      <c r="A1505" s="23">
        <v>36</v>
      </c>
      <c r="B1505" s="28" t="s">
        <v>2011</v>
      </c>
      <c r="C1505" s="43" t="s">
        <v>209</v>
      </c>
      <c r="D1505" s="43" t="s">
        <v>2015</v>
      </c>
      <c r="E1505" s="23">
        <v>1</v>
      </c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</row>
    <row r="1506" spans="1:16">
      <c r="A1506" s="23">
        <v>37</v>
      </c>
      <c r="B1506" s="28" t="s">
        <v>2012</v>
      </c>
      <c r="C1506" s="43" t="s">
        <v>99</v>
      </c>
      <c r="D1506" s="43" t="s">
        <v>2015</v>
      </c>
      <c r="E1506" s="23">
        <v>1</v>
      </c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</row>
    <row r="1507" spans="1:16">
      <c r="A1507" s="23">
        <v>38</v>
      </c>
      <c r="B1507" s="28" t="s">
        <v>2013</v>
      </c>
      <c r="C1507" s="43" t="s">
        <v>99</v>
      </c>
      <c r="D1507" s="43" t="s">
        <v>2015</v>
      </c>
      <c r="E1507" s="23">
        <v>1</v>
      </c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</row>
    <row r="1508" spans="1:16">
      <c r="A1508" s="23">
        <v>39</v>
      </c>
      <c r="B1508" s="28" t="s">
        <v>2014</v>
      </c>
      <c r="C1508" s="43" t="s">
        <v>99</v>
      </c>
      <c r="D1508" s="43" t="s">
        <v>2015</v>
      </c>
      <c r="E1508" s="23">
        <v>1</v>
      </c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</row>
    <row r="1509" spans="1:16" s="66" customFormat="1">
      <c r="A1509" s="61">
        <v>37</v>
      </c>
      <c r="B1509" s="61" t="s">
        <v>4406</v>
      </c>
      <c r="C1509" s="62"/>
      <c r="D1509" s="62">
        <v>39</v>
      </c>
      <c r="E1509" s="61">
        <f>SUM(E1470:E1508)</f>
        <v>39</v>
      </c>
      <c r="F1509" s="61">
        <f t="shared" ref="F1509:O1509" si="37">SUM(F1470:F1508)</f>
        <v>8</v>
      </c>
      <c r="G1509" s="61">
        <f t="shared" si="37"/>
        <v>4</v>
      </c>
      <c r="H1509" s="61">
        <f t="shared" si="37"/>
        <v>0</v>
      </c>
      <c r="I1509" s="61">
        <f t="shared" si="37"/>
        <v>0</v>
      </c>
      <c r="J1509" s="61">
        <f t="shared" si="37"/>
        <v>1</v>
      </c>
      <c r="K1509" s="61">
        <f t="shared" si="37"/>
        <v>0</v>
      </c>
      <c r="L1509" s="61">
        <f t="shared" si="37"/>
        <v>0</v>
      </c>
      <c r="M1509" s="61">
        <f t="shared" si="37"/>
        <v>0</v>
      </c>
      <c r="N1509" s="61">
        <f t="shared" si="37"/>
        <v>0</v>
      </c>
      <c r="O1509" s="61">
        <f t="shared" si="37"/>
        <v>3</v>
      </c>
      <c r="P1509" s="61"/>
    </row>
    <row r="1510" spans="1:16">
      <c r="A1510" s="42">
        <v>1</v>
      </c>
      <c r="B1510" s="94" t="s">
        <v>2025</v>
      </c>
      <c r="C1510" s="41" t="s">
        <v>96</v>
      </c>
      <c r="D1510" s="43" t="s">
        <v>2083</v>
      </c>
      <c r="E1510" s="42">
        <v>1</v>
      </c>
      <c r="F1510" s="42">
        <v>1</v>
      </c>
      <c r="G1510" s="42"/>
      <c r="H1510" s="42"/>
      <c r="I1510" s="42"/>
      <c r="J1510" s="42"/>
      <c r="K1510" s="42"/>
      <c r="L1510" s="42"/>
      <c r="M1510" s="42"/>
      <c r="N1510" s="42"/>
      <c r="O1510" s="42"/>
      <c r="P1510" s="23"/>
    </row>
    <row r="1511" spans="1:16">
      <c r="A1511" s="23">
        <v>2</v>
      </c>
      <c r="B1511" s="94" t="s">
        <v>2026</v>
      </c>
      <c r="C1511" s="43" t="s">
        <v>97</v>
      </c>
      <c r="D1511" s="43" t="s">
        <v>2083</v>
      </c>
      <c r="E1511" s="23">
        <v>1</v>
      </c>
      <c r="F1511" s="23">
        <v>1</v>
      </c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</row>
    <row r="1512" spans="1:16">
      <c r="A1512" s="23">
        <v>3</v>
      </c>
      <c r="B1512" s="94" t="s">
        <v>2027</v>
      </c>
      <c r="C1512" s="43" t="s">
        <v>97</v>
      </c>
      <c r="D1512" s="43" t="s">
        <v>2083</v>
      </c>
      <c r="E1512" s="23">
        <v>1</v>
      </c>
      <c r="F1512" s="23">
        <v>1</v>
      </c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</row>
    <row r="1513" spans="1:16">
      <c r="A1513" s="23">
        <v>4</v>
      </c>
      <c r="B1513" s="94" t="s">
        <v>2028</v>
      </c>
      <c r="C1513" s="43" t="s">
        <v>98</v>
      </c>
      <c r="D1513" s="43" t="s">
        <v>2083</v>
      </c>
      <c r="E1513" s="23">
        <v>1</v>
      </c>
      <c r="F1513" s="23">
        <v>1</v>
      </c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</row>
    <row r="1514" spans="1:16">
      <c r="A1514" s="23">
        <v>5</v>
      </c>
      <c r="B1514" s="94" t="s">
        <v>2029</v>
      </c>
      <c r="C1514" s="43" t="s">
        <v>98</v>
      </c>
      <c r="D1514" s="43" t="s">
        <v>2083</v>
      </c>
      <c r="E1514" s="23">
        <v>1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</row>
    <row r="1515" spans="1:16">
      <c r="A1515" s="23">
        <v>6</v>
      </c>
      <c r="B1515" s="94" t="s">
        <v>2030</v>
      </c>
      <c r="C1515" s="43" t="s">
        <v>98</v>
      </c>
      <c r="D1515" s="43" t="s">
        <v>2083</v>
      </c>
      <c r="E1515" s="23">
        <v>1</v>
      </c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</row>
    <row r="1516" spans="1:16">
      <c r="A1516" s="42">
        <v>7</v>
      </c>
      <c r="B1516" s="94" t="s">
        <v>2031</v>
      </c>
      <c r="C1516" s="43" t="s">
        <v>98</v>
      </c>
      <c r="D1516" s="43" t="s">
        <v>2083</v>
      </c>
      <c r="E1516" s="42">
        <v>1</v>
      </c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</row>
    <row r="1517" spans="1:16">
      <c r="A1517" s="23">
        <v>8</v>
      </c>
      <c r="B1517" s="94" t="s">
        <v>2032</v>
      </c>
      <c r="C1517" s="43" t="s">
        <v>98</v>
      </c>
      <c r="D1517" s="43" t="s">
        <v>2083</v>
      </c>
      <c r="E1517" s="23">
        <v>1</v>
      </c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</row>
    <row r="1518" spans="1:16">
      <c r="A1518" s="23">
        <v>9</v>
      </c>
      <c r="B1518" s="94" t="s">
        <v>2033</v>
      </c>
      <c r="C1518" s="43" t="s">
        <v>98</v>
      </c>
      <c r="D1518" s="43" t="s">
        <v>2083</v>
      </c>
      <c r="E1518" s="23">
        <v>1</v>
      </c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</row>
    <row r="1519" spans="1:16">
      <c r="A1519" s="23">
        <v>10</v>
      </c>
      <c r="B1519" s="94" t="s">
        <v>2034</v>
      </c>
      <c r="C1519" s="43" t="s">
        <v>98</v>
      </c>
      <c r="D1519" s="43" t="s">
        <v>2083</v>
      </c>
      <c r="E1519" s="23">
        <v>1</v>
      </c>
      <c r="F1519" s="23">
        <v>1</v>
      </c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</row>
    <row r="1520" spans="1:16">
      <c r="A1520" s="23">
        <v>11</v>
      </c>
      <c r="B1520" s="94" t="s">
        <v>2035</v>
      </c>
      <c r="C1520" s="43" t="s">
        <v>98</v>
      </c>
      <c r="D1520" s="43" t="s">
        <v>2083</v>
      </c>
      <c r="E1520" s="23">
        <v>1</v>
      </c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</row>
    <row r="1521" spans="1:16">
      <c r="A1521" s="23">
        <v>12</v>
      </c>
      <c r="B1521" s="94" t="s">
        <v>2036</v>
      </c>
      <c r="C1521" s="43" t="s">
        <v>98</v>
      </c>
      <c r="D1521" s="43" t="s">
        <v>2083</v>
      </c>
      <c r="E1521" s="23">
        <v>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</row>
    <row r="1522" spans="1:16">
      <c r="A1522" s="42">
        <v>13</v>
      </c>
      <c r="B1522" s="94" t="s">
        <v>2037</v>
      </c>
      <c r="C1522" s="43" t="s">
        <v>98</v>
      </c>
      <c r="D1522" s="43" t="s">
        <v>2083</v>
      </c>
      <c r="E1522" s="42">
        <v>1</v>
      </c>
      <c r="F1522" s="23">
        <v>1</v>
      </c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</row>
    <row r="1523" spans="1:16">
      <c r="A1523" s="23">
        <v>14</v>
      </c>
      <c r="B1523" s="94" t="s">
        <v>2038</v>
      </c>
      <c r="C1523" s="43" t="s">
        <v>98</v>
      </c>
      <c r="D1523" s="43" t="s">
        <v>2083</v>
      </c>
      <c r="E1523" s="23">
        <v>1</v>
      </c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</row>
    <row r="1524" spans="1:16">
      <c r="A1524" s="23">
        <v>15</v>
      </c>
      <c r="B1524" s="94" t="s">
        <v>2039</v>
      </c>
      <c r="C1524" s="43" t="s">
        <v>98</v>
      </c>
      <c r="D1524" s="43" t="s">
        <v>2083</v>
      </c>
      <c r="E1524" s="23">
        <v>1</v>
      </c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</row>
    <row r="1525" spans="1:16">
      <c r="A1525" s="23">
        <v>16</v>
      </c>
      <c r="B1525" s="94" t="s">
        <v>2040</v>
      </c>
      <c r="C1525" s="43" t="s">
        <v>98</v>
      </c>
      <c r="D1525" s="43" t="s">
        <v>2083</v>
      </c>
      <c r="E1525" s="23">
        <v>1</v>
      </c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</row>
    <row r="1526" spans="1:16">
      <c r="A1526" s="23">
        <v>17</v>
      </c>
      <c r="B1526" s="94" t="s">
        <v>2041</v>
      </c>
      <c r="C1526" s="43" t="s">
        <v>98</v>
      </c>
      <c r="D1526" s="43" t="s">
        <v>2083</v>
      </c>
      <c r="E1526" s="23">
        <v>1</v>
      </c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</row>
    <row r="1527" spans="1:16">
      <c r="A1527" s="23">
        <v>18</v>
      </c>
      <c r="B1527" s="94" t="s">
        <v>2042</v>
      </c>
      <c r="C1527" s="43" t="s">
        <v>98</v>
      </c>
      <c r="D1527" s="43" t="s">
        <v>2083</v>
      </c>
      <c r="E1527" s="23">
        <v>1</v>
      </c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</row>
    <row r="1528" spans="1:16">
      <c r="A1528" s="42">
        <v>19</v>
      </c>
      <c r="B1528" s="94" t="s">
        <v>2043</v>
      </c>
      <c r="C1528" s="43" t="s">
        <v>98</v>
      </c>
      <c r="D1528" s="43" t="s">
        <v>2083</v>
      </c>
      <c r="E1528" s="42">
        <v>1</v>
      </c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</row>
    <row r="1529" spans="1:16">
      <c r="A1529" s="23">
        <v>20</v>
      </c>
      <c r="B1529" s="94" t="s">
        <v>2044</v>
      </c>
      <c r="C1529" s="43" t="s">
        <v>98</v>
      </c>
      <c r="D1529" s="43" t="s">
        <v>2083</v>
      </c>
      <c r="E1529" s="23">
        <v>1</v>
      </c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</row>
    <row r="1530" spans="1:16">
      <c r="A1530" s="23">
        <v>21</v>
      </c>
      <c r="B1530" s="94" t="s">
        <v>2045</v>
      </c>
      <c r="C1530" s="43" t="s">
        <v>98</v>
      </c>
      <c r="D1530" s="43" t="s">
        <v>2083</v>
      </c>
      <c r="E1530" s="23">
        <v>1</v>
      </c>
      <c r="F1530" s="23">
        <v>1</v>
      </c>
      <c r="G1530" s="23">
        <v>1</v>
      </c>
      <c r="H1530" s="23"/>
      <c r="I1530" s="23"/>
      <c r="J1530" s="23"/>
      <c r="K1530" s="23"/>
      <c r="L1530" s="23"/>
      <c r="M1530" s="23"/>
      <c r="N1530" s="23"/>
      <c r="O1530" s="23"/>
      <c r="P1530" s="23"/>
    </row>
    <row r="1531" spans="1:16">
      <c r="A1531" s="23">
        <v>22</v>
      </c>
      <c r="B1531" s="94" t="s">
        <v>2046</v>
      </c>
      <c r="C1531" s="43" t="s">
        <v>98</v>
      </c>
      <c r="D1531" s="43" t="s">
        <v>2083</v>
      </c>
      <c r="E1531" s="23">
        <v>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</row>
    <row r="1532" spans="1:16">
      <c r="A1532" s="23">
        <v>23</v>
      </c>
      <c r="B1532" s="94" t="s">
        <v>2047</v>
      </c>
      <c r="C1532" s="43" t="s">
        <v>98</v>
      </c>
      <c r="D1532" s="43" t="s">
        <v>2083</v>
      </c>
      <c r="E1532" s="23">
        <v>1</v>
      </c>
      <c r="F1532" s="23">
        <v>1</v>
      </c>
      <c r="G1532" s="23">
        <v>1</v>
      </c>
      <c r="H1532" s="23"/>
      <c r="I1532" s="23"/>
      <c r="J1532" s="23"/>
      <c r="K1532" s="23"/>
      <c r="L1532" s="23"/>
      <c r="M1532" s="23"/>
      <c r="N1532" s="23"/>
      <c r="O1532" s="23"/>
      <c r="P1532" s="23"/>
    </row>
    <row r="1533" spans="1:16">
      <c r="A1533" s="23">
        <v>24</v>
      </c>
      <c r="B1533" s="94" t="s">
        <v>2048</v>
      </c>
      <c r="C1533" s="43" t="s">
        <v>98</v>
      </c>
      <c r="D1533" s="43" t="s">
        <v>2083</v>
      </c>
      <c r="E1533" s="23">
        <v>1</v>
      </c>
      <c r="F1533" s="23">
        <v>1</v>
      </c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</row>
    <row r="1534" spans="1:16">
      <c r="A1534" s="42">
        <v>25</v>
      </c>
      <c r="B1534" s="94" t="s">
        <v>2049</v>
      </c>
      <c r="C1534" s="43" t="s">
        <v>98</v>
      </c>
      <c r="D1534" s="43" t="s">
        <v>2083</v>
      </c>
      <c r="E1534" s="42">
        <v>1</v>
      </c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</row>
    <row r="1535" spans="1:16">
      <c r="A1535" s="23">
        <v>26</v>
      </c>
      <c r="B1535" s="94" t="s">
        <v>2050</v>
      </c>
      <c r="C1535" s="43" t="s">
        <v>98</v>
      </c>
      <c r="D1535" s="43" t="s">
        <v>2083</v>
      </c>
      <c r="E1535" s="23">
        <v>1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</row>
    <row r="1536" spans="1:16">
      <c r="A1536" s="23">
        <v>27</v>
      </c>
      <c r="B1536" s="94" t="s">
        <v>2051</v>
      </c>
      <c r="C1536" s="43" t="s">
        <v>98</v>
      </c>
      <c r="D1536" s="43" t="s">
        <v>2083</v>
      </c>
      <c r="E1536" s="23">
        <v>1</v>
      </c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</row>
    <row r="1537" spans="1:16">
      <c r="A1537" s="23">
        <v>28</v>
      </c>
      <c r="B1537" s="94" t="s">
        <v>2052</v>
      </c>
      <c r="C1537" s="43" t="s">
        <v>98</v>
      </c>
      <c r="D1537" s="43" t="s">
        <v>2083</v>
      </c>
      <c r="E1537" s="23">
        <v>1</v>
      </c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</row>
    <row r="1538" spans="1:16">
      <c r="A1538" s="23">
        <v>29</v>
      </c>
      <c r="B1538" s="94" t="s">
        <v>2053</v>
      </c>
      <c r="C1538" s="43" t="s">
        <v>98</v>
      </c>
      <c r="D1538" s="43" t="s">
        <v>2083</v>
      </c>
      <c r="E1538" s="23">
        <v>1</v>
      </c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</row>
    <row r="1539" spans="1:16">
      <c r="A1539" s="23">
        <v>30</v>
      </c>
      <c r="B1539" s="94" t="s">
        <v>2054</v>
      </c>
      <c r="C1539" s="43" t="s">
        <v>98</v>
      </c>
      <c r="D1539" s="43" t="s">
        <v>2083</v>
      </c>
      <c r="E1539" s="23">
        <v>1</v>
      </c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</row>
    <row r="1540" spans="1:16">
      <c r="A1540" s="42">
        <v>31</v>
      </c>
      <c r="B1540" s="94" t="s">
        <v>2055</v>
      </c>
      <c r="C1540" s="43" t="s">
        <v>98</v>
      </c>
      <c r="D1540" s="43" t="s">
        <v>2083</v>
      </c>
      <c r="E1540" s="42">
        <v>1</v>
      </c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</row>
    <row r="1541" spans="1:16">
      <c r="A1541" s="23">
        <v>32</v>
      </c>
      <c r="B1541" s="94" t="s">
        <v>2056</v>
      </c>
      <c r="C1541" s="43" t="s">
        <v>98</v>
      </c>
      <c r="D1541" s="43" t="s">
        <v>2083</v>
      </c>
      <c r="E1541" s="23">
        <v>1</v>
      </c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</row>
    <row r="1542" spans="1:16">
      <c r="A1542" s="23">
        <v>33</v>
      </c>
      <c r="B1542" s="94" t="s">
        <v>2057</v>
      </c>
      <c r="C1542" s="43" t="s">
        <v>98</v>
      </c>
      <c r="D1542" s="43" t="s">
        <v>2083</v>
      </c>
      <c r="E1542" s="23">
        <v>1</v>
      </c>
      <c r="F1542" s="23">
        <v>1</v>
      </c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</row>
    <row r="1543" spans="1:16">
      <c r="A1543" s="23">
        <v>34</v>
      </c>
      <c r="B1543" s="94" t="s">
        <v>2058</v>
      </c>
      <c r="C1543" s="43" t="s">
        <v>98</v>
      </c>
      <c r="D1543" s="43" t="s">
        <v>2083</v>
      </c>
      <c r="E1543" s="23">
        <v>1</v>
      </c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</row>
    <row r="1544" spans="1:16">
      <c r="A1544" s="23">
        <v>35</v>
      </c>
      <c r="B1544" s="94" t="s">
        <v>2059</v>
      </c>
      <c r="C1544" s="43" t="s">
        <v>98</v>
      </c>
      <c r="D1544" s="43" t="s">
        <v>2083</v>
      </c>
      <c r="E1544" s="23">
        <v>1</v>
      </c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</row>
    <row r="1545" spans="1:16">
      <c r="A1545" s="23">
        <v>36</v>
      </c>
      <c r="B1545" s="94" t="s">
        <v>2060</v>
      </c>
      <c r="C1545" s="43" t="s">
        <v>98</v>
      </c>
      <c r="D1545" s="43" t="s">
        <v>2083</v>
      </c>
      <c r="E1545" s="23">
        <v>1</v>
      </c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</row>
    <row r="1546" spans="1:16">
      <c r="A1546" s="42">
        <v>37</v>
      </c>
      <c r="B1546" s="94" t="s">
        <v>2061</v>
      </c>
      <c r="C1546" s="43" t="s">
        <v>98</v>
      </c>
      <c r="D1546" s="43" t="s">
        <v>2083</v>
      </c>
      <c r="E1546" s="42">
        <v>1</v>
      </c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</row>
    <row r="1547" spans="1:16">
      <c r="A1547" s="23">
        <v>38</v>
      </c>
      <c r="B1547" s="94" t="s">
        <v>2062</v>
      </c>
      <c r="C1547" s="43" t="s">
        <v>98</v>
      </c>
      <c r="D1547" s="43" t="s">
        <v>2083</v>
      </c>
      <c r="E1547" s="23">
        <v>1</v>
      </c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</row>
    <row r="1548" spans="1:16">
      <c r="A1548" s="23">
        <v>39</v>
      </c>
      <c r="B1548" s="94" t="s">
        <v>2063</v>
      </c>
      <c r="C1548" s="43" t="s">
        <v>98</v>
      </c>
      <c r="D1548" s="43" t="s">
        <v>2083</v>
      </c>
      <c r="E1548" s="23">
        <v>1</v>
      </c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</row>
    <row r="1549" spans="1:16">
      <c r="A1549" s="23">
        <v>40</v>
      </c>
      <c r="B1549" s="94" t="s">
        <v>2064</v>
      </c>
      <c r="C1549" s="43" t="s">
        <v>98</v>
      </c>
      <c r="D1549" s="43" t="s">
        <v>2083</v>
      </c>
      <c r="E1549" s="23">
        <v>1</v>
      </c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</row>
    <row r="1550" spans="1:16">
      <c r="A1550" s="23">
        <v>41</v>
      </c>
      <c r="B1550" s="94" t="s">
        <v>2065</v>
      </c>
      <c r="C1550" s="43" t="s">
        <v>98</v>
      </c>
      <c r="D1550" s="43" t="s">
        <v>2083</v>
      </c>
      <c r="E1550" s="23">
        <v>1</v>
      </c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</row>
    <row r="1551" spans="1:16">
      <c r="A1551" s="23">
        <v>42</v>
      </c>
      <c r="B1551" s="94" t="s">
        <v>2066</v>
      </c>
      <c r="C1551" s="43" t="s">
        <v>98</v>
      </c>
      <c r="D1551" s="43" t="s">
        <v>2083</v>
      </c>
      <c r="E1551" s="23">
        <v>1</v>
      </c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</row>
    <row r="1552" spans="1:16">
      <c r="A1552" s="42">
        <v>43</v>
      </c>
      <c r="B1552" s="94" t="s">
        <v>2067</v>
      </c>
      <c r="C1552" s="43" t="s">
        <v>98</v>
      </c>
      <c r="D1552" s="43" t="s">
        <v>2083</v>
      </c>
      <c r="E1552" s="23">
        <v>1</v>
      </c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</row>
    <row r="1553" spans="1:16">
      <c r="A1553" s="23">
        <v>44</v>
      </c>
      <c r="B1553" s="94" t="s">
        <v>2068</v>
      </c>
      <c r="C1553" s="43" t="s">
        <v>98</v>
      </c>
      <c r="D1553" s="43" t="s">
        <v>2083</v>
      </c>
      <c r="E1553" s="23">
        <v>1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</row>
    <row r="1554" spans="1:16">
      <c r="A1554" s="23">
        <v>45</v>
      </c>
      <c r="B1554" s="94" t="s">
        <v>2069</v>
      </c>
      <c r="C1554" s="43" t="s">
        <v>98</v>
      </c>
      <c r="D1554" s="43" t="s">
        <v>2083</v>
      </c>
      <c r="E1554" s="23">
        <v>1</v>
      </c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</row>
    <row r="1555" spans="1:16">
      <c r="A1555" s="23">
        <v>46</v>
      </c>
      <c r="B1555" s="94" t="s">
        <v>2070</v>
      </c>
      <c r="C1555" s="43" t="s">
        <v>98</v>
      </c>
      <c r="D1555" s="43" t="s">
        <v>2083</v>
      </c>
      <c r="E1555" s="23">
        <v>1</v>
      </c>
      <c r="F1555" s="23">
        <v>1</v>
      </c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</row>
    <row r="1556" spans="1:16">
      <c r="A1556" s="23">
        <v>47</v>
      </c>
      <c r="B1556" s="94" t="s">
        <v>2071</v>
      </c>
      <c r="C1556" s="43" t="s">
        <v>249</v>
      </c>
      <c r="D1556" s="43" t="s">
        <v>2083</v>
      </c>
      <c r="E1556" s="23">
        <v>1</v>
      </c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</row>
    <row r="1557" spans="1:16">
      <c r="A1557" s="23">
        <v>48</v>
      </c>
      <c r="B1557" s="94" t="s">
        <v>2072</v>
      </c>
      <c r="C1557" s="43" t="s">
        <v>249</v>
      </c>
      <c r="D1557" s="43" t="s">
        <v>2083</v>
      </c>
      <c r="E1557" s="23">
        <v>1</v>
      </c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</row>
    <row r="1558" spans="1:16">
      <c r="A1558" s="42">
        <v>49</v>
      </c>
      <c r="B1558" s="94" t="s">
        <v>2073</v>
      </c>
      <c r="C1558" s="43" t="s">
        <v>1654</v>
      </c>
      <c r="D1558" s="43" t="s">
        <v>2083</v>
      </c>
      <c r="E1558" s="42">
        <v>1</v>
      </c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</row>
    <row r="1559" spans="1:16">
      <c r="A1559" s="23">
        <v>50</v>
      </c>
      <c r="B1559" s="94" t="s">
        <v>2074</v>
      </c>
      <c r="C1559" s="43" t="s">
        <v>1654</v>
      </c>
      <c r="D1559" s="43" t="s">
        <v>2083</v>
      </c>
      <c r="E1559" s="23">
        <v>1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</row>
    <row r="1560" spans="1:16">
      <c r="A1560" s="23">
        <v>51</v>
      </c>
      <c r="B1560" s="94" t="s">
        <v>2075</v>
      </c>
      <c r="C1560" s="43" t="s">
        <v>201</v>
      </c>
      <c r="D1560" s="43" t="s">
        <v>2083</v>
      </c>
      <c r="E1560" s="23">
        <v>1</v>
      </c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</row>
    <row r="1561" spans="1:16">
      <c r="A1561" s="23">
        <v>52</v>
      </c>
      <c r="B1561" s="94" t="s">
        <v>2076</v>
      </c>
      <c r="C1561" s="43" t="s">
        <v>2077</v>
      </c>
      <c r="D1561" s="43" t="s">
        <v>2083</v>
      </c>
      <c r="E1561" s="23">
        <v>1</v>
      </c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</row>
    <row r="1562" spans="1:16">
      <c r="A1562" s="23">
        <v>53</v>
      </c>
      <c r="B1562" s="94" t="s">
        <v>2078</v>
      </c>
      <c r="C1562" s="43" t="s">
        <v>2077</v>
      </c>
      <c r="D1562" s="43" t="s">
        <v>2083</v>
      </c>
      <c r="E1562" s="23">
        <v>1</v>
      </c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</row>
    <row r="1563" spans="1:16">
      <c r="A1563" s="23">
        <v>54</v>
      </c>
      <c r="B1563" s="94" t="s">
        <v>2079</v>
      </c>
      <c r="C1563" s="43" t="s">
        <v>209</v>
      </c>
      <c r="D1563" s="43" t="s">
        <v>2083</v>
      </c>
      <c r="E1563" s="23">
        <v>1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</row>
    <row r="1564" spans="1:16">
      <c r="A1564" s="42">
        <v>55</v>
      </c>
      <c r="B1564" s="94" t="s">
        <v>2080</v>
      </c>
      <c r="C1564" s="43" t="s">
        <v>209</v>
      </c>
      <c r="D1564" s="43" t="s">
        <v>2083</v>
      </c>
      <c r="E1564" s="42">
        <v>1</v>
      </c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</row>
    <row r="1565" spans="1:16">
      <c r="A1565" s="23">
        <v>56</v>
      </c>
      <c r="B1565" s="94" t="s">
        <v>2081</v>
      </c>
      <c r="C1565" s="43" t="s">
        <v>99</v>
      </c>
      <c r="D1565" s="43" t="s">
        <v>2083</v>
      </c>
      <c r="E1565" s="23">
        <v>1</v>
      </c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</row>
    <row r="1566" spans="1:16">
      <c r="A1566" s="23">
        <v>57</v>
      </c>
      <c r="B1566" s="94" t="s">
        <v>2082</v>
      </c>
      <c r="C1566" s="43" t="s">
        <v>99</v>
      </c>
      <c r="D1566" s="43" t="s">
        <v>2083</v>
      </c>
      <c r="E1566" s="23">
        <v>1</v>
      </c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</row>
    <row r="1567" spans="1:16" s="66" customFormat="1">
      <c r="A1567" s="61">
        <v>38</v>
      </c>
      <c r="B1567" s="61" t="s">
        <v>2084</v>
      </c>
      <c r="C1567" s="62"/>
      <c r="D1567" s="62">
        <v>57</v>
      </c>
      <c r="E1567" s="61">
        <f t="shared" ref="E1567:O1567" si="38">SUM(E1510:E1566)</f>
        <v>57</v>
      </c>
      <c r="F1567" s="61">
        <f t="shared" si="38"/>
        <v>11</v>
      </c>
      <c r="G1567" s="61">
        <f t="shared" si="38"/>
        <v>2</v>
      </c>
      <c r="H1567" s="61">
        <f t="shared" si="38"/>
        <v>0</v>
      </c>
      <c r="I1567" s="61">
        <f t="shared" si="38"/>
        <v>0</v>
      </c>
      <c r="J1567" s="61">
        <f t="shared" si="38"/>
        <v>0</v>
      </c>
      <c r="K1567" s="61">
        <f t="shared" si="38"/>
        <v>0</v>
      </c>
      <c r="L1567" s="61">
        <f t="shared" si="38"/>
        <v>0</v>
      </c>
      <c r="M1567" s="61">
        <f t="shared" si="38"/>
        <v>0</v>
      </c>
      <c r="N1567" s="61">
        <f t="shared" si="38"/>
        <v>0</v>
      </c>
      <c r="O1567" s="61">
        <f t="shared" si="38"/>
        <v>0</v>
      </c>
      <c r="P1567" s="61"/>
    </row>
    <row r="1568" spans="1:16">
      <c r="A1568" s="42">
        <v>1</v>
      </c>
      <c r="B1568" s="131" t="s">
        <v>2099</v>
      </c>
      <c r="C1568" s="41" t="s">
        <v>96</v>
      </c>
      <c r="D1568" s="43" t="s">
        <v>2164</v>
      </c>
      <c r="E1568" s="42">
        <v>1</v>
      </c>
      <c r="F1568" s="42">
        <v>1</v>
      </c>
      <c r="G1568" s="42"/>
      <c r="H1568" s="42"/>
      <c r="I1568" s="42"/>
      <c r="J1568" s="42"/>
      <c r="K1568" s="42"/>
      <c r="L1568" s="42"/>
      <c r="M1568" s="42"/>
      <c r="N1568" s="42"/>
      <c r="O1568" s="42"/>
      <c r="P1568" s="23"/>
    </row>
    <row r="1569" spans="1:16">
      <c r="A1569" s="23">
        <v>2</v>
      </c>
      <c r="B1569" s="88" t="s">
        <v>2100</v>
      </c>
      <c r="C1569" s="43" t="s">
        <v>97</v>
      </c>
      <c r="D1569" s="43" t="s">
        <v>2164</v>
      </c>
      <c r="E1569" s="23">
        <v>1</v>
      </c>
      <c r="F1569" s="23">
        <v>1</v>
      </c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</row>
    <row r="1570" spans="1:16">
      <c r="A1570" s="42">
        <v>3</v>
      </c>
      <c r="B1570" s="64" t="s">
        <v>2101</v>
      </c>
      <c r="C1570" s="43" t="s">
        <v>97</v>
      </c>
      <c r="D1570" s="43" t="s">
        <v>2164</v>
      </c>
      <c r="E1570" s="23">
        <v>1</v>
      </c>
      <c r="F1570" s="23">
        <v>1</v>
      </c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</row>
    <row r="1571" spans="1:16">
      <c r="A1571" s="23">
        <v>4</v>
      </c>
      <c r="B1571" s="44" t="s">
        <v>2102</v>
      </c>
      <c r="C1571" s="43" t="s">
        <v>98</v>
      </c>
      <c r="D1571" s="43" t="s">
        <v>2164</v>
      </c>
      <c r="E1571" s="42">
        <v>1</v>
      </c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</row>
    <row r="1572" spans="1:16">
      <c r="A1572" s="42">
        <v>5</v>
      </c>
      <c r="B1572" s="64" t="s">
        <v>2103</v>
      </c>
      <c r="C1572" s="43" t="s">
        <v>2104</v>
      </c>
      <c r="D1572" s="43" t="s">
        <v>2164</v>
      </c>
      <c r="E1572" s="23">
        <v>1</v>
      </c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</row>
    <row r="1573" spans="1:16">
      <c r="A1573" s="23">
        <v>6</v>
      </c>
      <c r="B1573" s="64" t="s">
        <v>2105</v>
      </c>
      <c r="C1573" s="43" t="s">
        <v>98</v>
      </c>
      <c r="D1573" s="43" t="s">
        <v>2164</v>
      </c>
      <c r="E1573" s="23">
        <v>1</v>
      </c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</row>
    <row r="1574" spans="1:16">
      <c r="A1574" s="42">
        <v>7</v>
      </c>
      <c r="B1574" s="64" t="s">
        <v>2106</v>
      </c>
      <c r="C1574" s="43" t="s">
        <v>98</v>
      </c>
      <c r="D1574" s="43" t="s">
        <v>2164</v>
      </c>
      <c r="E1574" s="42">
        <v>1</v>
      </c>
      <c r="F1574" s="23">
        <v>1</v>
      </c>
      <c r="G1574" s="23"/>
      <c r="H1574" s="23"/>
      <c r="I1574" s="23">
        <v>1</v>
      </c>
      <c r="J1574" s="23"/>
      <c r="K1574" s="23"/>
      <c r="L1574" s="23"/>
      <c r="M1574" s="23"/>
      <c r="N1574" s="23"/>
      <c r="O1574" s="23"/>
      <c r="P1574" s="23"/>
    </row>
    <row r="1575" spans="1:16">
      <c r="A1575" s="23">
        <v>8</v>
      </c>
      <c r="B1575" s="64" t="s">
        <v>2107</v>
      </c>
      <c r="C1575" s="43" t="s">
        <v>2108</v>
      </c>
      <c r="D1575" s="43" t="s">
        <v>2164</v>
      </c>
      <c r="E1575" s="23">
        <v>1</v>
      </c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</row>
    <row r="1576" spans="1:16">
      <c r="A1576" s="42">
        <v>9</v>
      </c>
      <c r="B1576" s="64" t="s">
        <v>2109</v>
      </c>
      <c r="C1576" s="43" t="s">
        <v>98</v>
      </c>
      <c r="D1576" s="43" t="s">
        <v>2164</v>
      </c>
      <c r="E1576" s="23">
        <v>1</v>
      </c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</row>
    <row r="1577" spans="1:16">
      <c r="A1577" s="23">
        <v>10</v>
      </c>
      <c r="B1577" s="64" t="s">
        <v>2110</v>
      </c>
      <c r="C1577" s="43" t="s">
        <v>98</v>
      </c>
      <c r="D1577" s="43" t="s">
        <v>2164</v>
      </c>
      <c r="E1577" s="42">
        <v>1</v>
      </c>
      <c r="F1577" s="23">
        <v>1</v>
      </c>
      <c r="G1577" s="23">
        <v>1</v>
      </c>
      <c r="H1577" s="23"/>
      <c r="I1577" s="23"/>
      <c r="J1577" s="23"/>
      <c r="K1577" s="23"/>
      <c r="L1577" s="23"/>
      <c r="M1577" s="23"/>
      <c r="N1577" s="23"/>
      <c r="O1577" s="23"/>
      <c r="P1577" s="23"/>
    </row>
    <row r="1578" spans="1:16">
      <c r="A1578" s="42">
        <v>11</v>
      </c>
      <c r="B1578" s="64" t="s">
        <v>2111</v>
      </c>
      <c r="C1578" s="43" t="s">
        <v>98</v>
      </c>
      <c r="D1578" s="43" t="s">
        <v>2164</v>
      </c>
      <c r="E1578" s="23">
        <v>1</v>
      </c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</row>
    <row r="1579" spans="1:16">
      <c r="A1579" s="23">
        <v>12</v>
      </c>
      <c r="B1579" s="64" t="s">
        <v>2112</v>
      </c>
      <c r="C1579" s="43" t="s">
        <v>98</v>
      </c>
      <c r="D1579" s="43" t="s">
        <v>2164</v>
      </c>
      <c r="E1579" s="23">
        <v>1</v>
      </c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</row>
    <row r="1580" spans="1:16">
      <c r="A1580" s="42">
        <v>13</v>
      </c>
      <c r="B1580" s="64" t="s">
        <v>2113</v>
      </c>
      <c r="C1580" s="43" t="s">
        <v>2104</v>
      </c>
      <c r="D1580" s="43" t="s">
        <v>2164</v>
      </c>
      <c r="E1580" s="42">
        <v>1</v>
      </c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</row>
    <row r="1581" spans="1:16">
      <c r="A1581" s="23">
        <v>14</v>
      </c>
      <c r="B1581" s="64" t="s">
        <v>2114</v>
      </c>
      <c r="C1581" s="43" t="s">
        <v>98</v>
      </c>
      <c r="D1581" s="43" t="s">
        <v>2164</v>
      </c>
      <c r="E1581" s="23">
        <v>1</v>
      </c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</row>
    <row r="1582" spans="1:16">
      <c r="A1582" s="42">
        <v>15</v>
      </c>
      <c r="B1582" s="64" t="s">
        <v>2115</v>
      </c>
      <c r="C1582" s="43" t="s">
        <v>98</v>
      </c>
      <c r="D1582" s="43" t="s">
        <v>2164</v>
      </c>
      <c r="E1582" s="23">
        <v>1</v>
      </c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</row>
    <row r="1583" spans="1:16">
      <c r="A1583" s="23">
        <v>16</v>
      </c>
      <c r="B1583" s="64" t="s">
        <v>2116</v>
      </c>
      <c r="C1583" s="43" t="s">
        <v>98</v>
      </c>
      <c r="D1583" s="43" t="s">
        <v>2164</v>
      </c>
      <c r="E1583" s="42">
        <v>1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</row>
    <row r="1584" spans="1:16">
      <c r="A1584" s="42">
        <v>17</v>
      </c>
      <c r="B1584" s="64" t="s">
        <v>2117</v>
      </c>
      <c r="C1584" s="43" t="s">
        <v>98</v>
      </c>
      <c r="D1584" s="43" t="s">
        <v>2164</v>
      </c>
      <c r="E1584" s="23">
        <v>1</v>
      </c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</row>
    <row r="1585" spans="1:16">
      <c r="A1585" s="23">
        <v>18</v>
      </c>
      <c r="B1585" s="64" t="s">
        <v>2118</v>
      </c>
      <c r="C1585" s="43" t="s">
        <v>98</v>
      </c>
      <c r="D1585" s="43" t="s">
        <v>2164</v>
      </c>
      <c r="E1585" s="23">
        <v>1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</row>
    <row r="1586" spans="1:16">
      <c r="A1586" s="42">
        <v>19</v>
      </c>
      <c r="B1586" s="64" t="s">
        <v>2119</v>
      </c>
      <c r="C1586" s="43" t="s">
        <v>2104</v>
      </c>
      <c r="D1586" s="43" t="s">
        <v>2164</v>
      </c>
      <c r="E1586" s="42">
        <v>1</v>
      </c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</row>
    <row r="1587" spans="1:16">
      <c r="A1587" s="23">
        <v>20</v>
      </c>
      <c r="B1587" s="64" t="s">
        <v>2120</v>
      </c>
      <c r="C1587" s="43" t="s">
        <v>98</v>
      </c>
      <c r="D1587" s="43" t="s">
        <v>2164</v>
      </c>
      <c r="E1587" s="23">
        <v>1</v>
      </c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</row>
    <row r="1588" spans="1:16">
      <c r="A1588" s="42">
        <v>21</v>
      </c>
      <c r="B1588" s="64" t="s">
        <v>2121</v>
      </c>
      <c r="C1588" s="43" t="s">
        <v>2108</v>
      </c>
      <c r="D1588" s="43" t="s">
        <v>2164</v>
      </c>
      <c r="E1588" s="23">
        <v>1</v>
      </c>
      <c r="F1588" s="23">
        <v>1</v>
      </c>
      <c r="G1588" s="23"/>
      <c r="H1588" s="23"/>
      <c r="I1588" s="23"/>
      <c r="J1588" s="23"/>
      <c r="K1588" s="23">
        <v>1</v>
      </c>
      <c r="L1588" s="23"/>
      <c r="M1588" s="23"/>
      <c r="N1588" s="23"/>
      <c r="O1588" s="23"/>
      <c r="P1588" s="23"/>
    </row>
    <row r="1589" spans="1:16">
      <c r="A1589" s="23">
        <v>22</v>
      </c>
      <c r="B1589" s="64" t="s">
        <v>2122</v>
      </c>
      <c r="C1589" s="43" t="s">
        <v>98</v>
      </c>
      <c r="D1589" s="43" t="s">
        <v>2164</v>
      </c>
      <c r="E1589" s="42">
        <v>1</v>
      </c>
      <c r="F1589" s="23">
        <v>1</v>
      </c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</row>
    <row r="1590" spans="1:16">
      <c r="A1590" s="42">
        <v>23</v>
      </c>
      <c r="B1590" s="64" t="s">
        <v>2123</v>
      </c>
      <c r="C1590" s="43" t="s">
        <v>98</v>
      </c>
      <c r="D1590" s="43" t="s">
        <v>2164</v>
      </c>
      <c r="E1590" s="23">
        <v>1</v>
      </c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</row>
    <row r="1591" spans="1:16">
      <c r="A1591" s="23">
        <v>24</v>
      </c>
      <c r="B1591" s="64" t="s">
        <v>2124</v>
      </c>
      <c r="C1591" s="43" t="s">
        <v>98</v>
      </c>
      <c r="D1591" s="43" t="s">
        <v>2164</v>
      </c>
      <c r="E1591" s="23">
        <v>1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</row>
    <row r="1592" spans="1:16">
      <c r="A1592" s="42">
        <v>25</v>
      </c>
      <c r="B1592" s="64" t="s">
        <v>2125</v>
      </c>
      <c r="C1592" s="43" t="s">
        <v>98</v>
      </c>
      <c r="D1592" s="43" t="s">
        <v>2164</v>
      </c>
      <c r="E1592" s="42">
        <v>1</v>
      </c>
      <c r="F1592" s="23">
        <v>1</v>
      </c>
      <c r="G1592" s="23"/>
      <c r="H1592" s="23"/>
      <c r="I1592" s="23">
        <v>1</v>
      </c>
      <c r="J1592" s="23"/>
      <c r="K1592" s="23"/>
      <c r="L1592" s="23"/>
      <c r="M1592" s="23"/>
      <c r="N1592" s="23"/>
      <c r="O1592" s="23"/>
      <c r="P1592" s="23"/>
    </row>
    <row r="1593" spans="1:16">
      <c r="A1593" s="23">
        <v>26</v>
      </c>
      <c r="B1593" s="64" t="s">
        <v>2126</v>
      </c>
      <c r="C1593" s="43" t="s">
        <v>2104</v>
      </c>
      <c r="D1593" s="43" t="s">
        <v>2164</v>
      </c>
      <c r="E1593" s="23">
        <v>1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</row>
    <row r="1594" spans="1:16">
      <c r="A1594" s="42">
        <v>27</v>
      </c>
      <c r="B1594" s="64" t="s">
        <v>2127</v>
      </c>
      <c r="C1594" s="43" t="s">
        <v>98</v>
      </c>
      <c r="D1594" s="43" t="s">
        <v>2164</v>
      </c>
      <c r="E1594" s="23">
        <v>1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</row>
    <row r="1595" spans="1:16">
      <c r="A1595" s="23">
        <v>28</v>
      </c>
      <c r="B1595" s="64" t="s">
        <v>2128</v>
      </c>
      <c r="C1595" s="43" t="s">
        <v>98</v>
      </c>
      <c r="D1595" s="43" t="s">
        <v>2164</v>
      </c>
      <c r="E1595" s="42">
        <v>1</v>
      </c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</row>
    <row r="1596" spans="1:16">
      <c r="A1596" s="42">
        <v>29</v>
      </c>
      <c r="B1596" s="64" t="s">
        <v>2129</v>
      </c>
      <c r="C1596" s="43" t="s">
        <v>98</v>
      </c>
      <c r="D1596" s="43" t="s">
        <v>2164</v>
      </c>
      <c r="E1596" s="23">
        <v>1</v>
      </c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</row>
    <row r="1597" spans="1:16">
      <c r="A1597" s="23">
        <v>30</v>
      </c>
      <c r="B1597" s="64" t="s">
        <v>2130</v>
      </c>
      <c r="C1597" s="43" t="s">
        <v>98</v>
      </c>
      <c r="D1597" s="43" t="s">
        <v>2164</v>
      </c>
      <c r="E1597" s="23">
        <v>1</v>
      </c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</row>
    <row r="1598" spans="1:16">
      <c r="A1598" s="42">
        <v>31</v>
      </c>
      <c r="B1598" s="64" t="s">
        <v>2131</v>
      </c>
      <c r="C1598" s="43" t="s">
        <v>98</v>
      </c>
      <c r="D1598" s="43" t="s">
        <v>2164</v>
      </c>
      <c r="E1598" s="42">
        <v>1</v>
      </c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</row>
    <row r="1599" spans="1:16">
      <c r="A1599" s="23">
        <v>32</v>
      </c>
      <c r="B1599" s="64" t="s">
        <v>2132</v>
      </c>
      <c r="C1599" s="43" t="s">
        <v>2133</v>
      </c>
      <c r="D1599" s="43" t="s">
        <v>2164</v>
      </c>
      <c r="E1599" s="23">
        <v>1</v>
      </c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</row>
    <row r="1600" spans="1:16">
      <c r="A1600" s="42">
        <v>33</v>
      </c>
      <c r="B1600" s="64" t="s">
        <v>2134</v>
      </c>
      <c r="C1600" s="43" t="s">
        <v>2104</v>
      </c>
      <c r="D1600" s="43" t="s">
        <v>2164</v>
      </c>
      <c r="E1600" s="23">
        <v>1</v>
      </c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</row>
    <row r="1601" spans="1:16">
      <c r="A1601" s="23">
        <v>34</v>
      </c>
      <c r="B1601" s="64" t="s">
        <v>2135</v>
      </c>
      <c r="C1601" s="43" t="s">
        <v>98</v>
      </c>
      <c r="D1601" s="43" t="s">
        <v>2164</v>
      </c>
      <c r="E1601" s="42">
        <v>1</v>
      </c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</row>
    <row r="1602" spans="1:16">
      <c r="A1602" s="42">
        <v>35</v>
      </c>
      <c r="B1602" s="64" t="s">
        <v>2136</v>
      </c>
      <c r="C1602" s="43" t="s">
        <v>98</v>
      </c>
      <c r="D1602" s="43" t="s">
        <v>2164</v>
      </c>
      <c r="E1602" s="23">
        <v>1</v>
      </c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</row>
    <row r="1603" spans="1:16">
      <c r="A1603" s="23">
        <v>36</v>
      </c>
      <c r="B1603" s="64" t="s">
        <v>2137</v>
      </c>
      <c r="C1603" s="43" t="s">
        <v>98</v>
      </c>
      <c r="D1603" s="43" t="s">
        <v>2164</v>
      </c>
      <c r="E1603" s="23">
        <v>1</v>
      </c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</row>
    <row r="1604" spans="1:16">
      <c r="A1604" s="42">
        <v>37</v>
      </c>
      <c r="B1604" s="64" t="s">
        <v>2138</v>
      </c>
      <c r="C1604" s="43" t="s">
        <v>2104</v>
      </c>
      <c r="D1604" s="43" t="s">
        <v>2164</v>
      </c>
      <c r="E1604" s="42">
        <v>1</v>
      </c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</row>
    <row r="1605" spans="1:16">
      <c r="A1605" s="23">
        <v>38</v>
      </c>
      <c r="B1605" s="64" t="s">
        <v>2139</v>
      </c>
      <c r="C1605" s="43" t="s">
        <v>98</v>
      </c>
      <c r="D1605" s="43" t="s">
        <v>2164</v>
      </c>
      <c r="E1605" s="23">
        <v>1</v>
      </c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</row>
    <row r="1606" spans="1:16">
      <c r="A1606" s="42">
        <v>39</v>
      </c>
      <c r="B1606" s="64" t="s">
        <v>2140</v>
      </c>
      <c r="C1606" s="43" t="s">
        <v>98</v>
      </c>
      <c r="D1606" s="43" t="s">
        <v>2164</v>
      </c>
      <c r="E1606" s="23">
        <v>1</v>
      </c>
      <c r="F1606" s="23">
        <v>1</v>
      </c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</row>
    <row r="1607" spans="1:16">
      <c r="A1607" s="23">
        <v>40</v>
      </c>
      <c r="B1607" s="64" t="s">
        <v>2141</v>
      </c>
      <c r="C1607" s="43" t="s">
        <v>98</v>
      </c>
      <c r="D1607" s="43" t="s">
        <v>2164</v>
      </c>
      <c r="E1607" s="42">
        <v>1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</row>
    <row r="1608" spans="1:16">
      <c r="A1608" s="42">
        <v>41</v>
      </c>
      <c r="B1608" s="64" t="s">
        <v>1382</v>
      </c>
      <c r="C1608" s="43" t="s">
        <v>2142</v>
      </c>
      <c r="D1608" s="43" t="s">
        <v>2164</v>
      </c>
      <c r="E1608" s="23">
        <v>1</v>
      </c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</row>
    <row r="1609" spans="1:16">
      <c r="A1609" s="23">
        <v>42</v>
      </c>
      <c r="B1609" s="64" t="s">
        <v>2143</v>
      </c>
      <c r="C1609" s="43" t="s">
        <v>98</v>
      </c>
      <c r="D1609" s="43" t="s">
        <v>2164</v>
      </c>
      <c r="E1609" s="23">
        <v>1</v>
      </c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</row>
    <row r="1610" spans="1:16">
      <c r="A1610" s="42">
        <v>43</v>
      </c>
      <c r="B1610" s="64" t="s">
        <v>2144</v>
      </c>
      <c r="C1610" s="43" t="s">
        <v>98</v>
      </c>
      <c r="D1610" s="43" t="s">
        <v>2164</v>
      </c>
      <c r="E1610" s="42">
        <v>1</v>
      </c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</row>
    <row r="1611" spans="1:16">
      <c r="A1611" s="23">
        <v>44</v>
      </c>
      <c r="B1611" s="64" t="s">
        <v>2145</v>
      </c>
      <c r="C1611" s="43" t="s">
        <v>98</v>
      </c>
      <c r="D1611" s="43" t="s">
        <v>2164</v>
      </c>
      <c r="E1611" s="23">
        <v>1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</row>
    <row r="1612" spans="1:16">
      <c r="A1612" s="42">
        <v>45</v>
      </c>
      <c r="B1612" s="44" t="s">
        <v>2146</v>
      </c>
      <c r="C1612" s="43" t="s">
        <v>98</v>
      </c>
      <c r="D1612" s="43" t="s">
        <v>2164</v>
      </c>
      <c r="E1612" s="23">
        <v>1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</row>
    <row r="1613" spans="1:16">
      <c r="A1613" s="23">
        <v>46</v>
      </c>
      <c r="B1613" s="64" t="s">
        <v>2147</v>
      </c>
      <c r="C1613" s="43" t="s">
        <v>98</v>
      </c>
      <c r="D1613" s="43" t="s">
        <v>2164</v>
      </c>
      <c r="E1613" s="42">
        <v>1</v>
      </c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</row>
    <row r="1614" spans="1:16">
      <c r="A1614" s="42">
        <v>47</v>
      </c>
      <c r="B1614" s="64" t="s">
        <v>2148</v>
      </c>
      <c r="C1614" s="43" t="s">
        <v>98</v>
      </c>
      <c r="D1614" s="43" t="s">
        <v>2164</v>
      </c>
      <c r="E1614" s="23">
        <v>1</v>
      </c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</row>
    <row r="1615" spans="1:16">
      <c r="A1615" s="23">
        <v>48</v>
      </c>
      <c r="B1615" s="64" t="s">
        <v>2149</v>
      </c>
      <c r="C1615" s="43" t="s">
        <v>2150</v>
      </c>
      <c r="D1615" s="43" t="s">
        <v>2164</v>
      </c>
      <c r="E1615" s="23">
        <v>1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</row>
    <row r="1616" spans="1:16">
      <c r="A1616" s="23">
        <v>49</v>
      </c>
      <c r="B1616" s="64" t="s">
        <v>2151</v>
      </c>
      <c r="C1616" s="43" t="s">
        <v>99</v>
      </c>
      <c r="D1616" s="43" t="s">
        <v>2164</v>
      </c>
      <c r="E1616" s="23">
        <v>1</v>
      </c>
      <c r="F1616" s="23">
        <v>1</v>
      </c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</row>
    <row r="1617" spans="1:16">
      <c r="A1617" s="23">
        <v>50</v>
      </c>
      <c r="B1617" s="64" t="s">
        <v>2152</v>
      </c>
      <c r="C1617" s="43" t="s">
        <v>2153</v>
      </c>
      <c r="D1617" s="43" t="s">
        <v>2164</v>
      </c>
      <c r="E1617" s="23">
        <v>1</v>
      </c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</row>
    <row r="1618" spans="1:16">
      <c r="A1618" s="42">
        <v>51</v>
      </c>
      <c r="B1618" s="64" t="s">
        <v>2154</v>
      </c>
      <c r="C1618" s="43" t="s">
        <v>99</v>
      </c>
      <c r="D1618" s="43" t="s">
        <v>2164</v>
      </c>
      <c r="E1618" s="42">
        <v>1</v>
      </c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</row>
    <row r="1619" spans="1:16">
      <c r="A1619" s="23">
        <v>52</v>
      </c>
      <c r="B1619" s="64" t="s">
        <v>805</v>
      </c>
      <c r="C1619" s="43" t="s">
        <v>199</v>
      </c>
      <c r="D1619" s="43" t="s">
        <v>2164</v>
      </c>
      <c r="E1619" s="23">
        <v>1</v>
      </c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</row>
    <row r="1620" spans="1:16">
      <c r="A1620" s="42">
        <v>53</v>
      </c>
      <c r="B1620" s="64" t="s">
        <v>364</v>
      </c>
      <c r="C1620" s="43" t="s">
        <v>2155</v>
      </c>
      <c r="D1620" s="43" t="s">
        <v>2164</v>
      </c>
      <c r="E1620" s="23">
        <v>1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</row>
    <row r="1621" spans="1:16">
      <c r="A1621" s="23">
        <v>54</v>
      </c>
      <c r="B1621" s="64" t="s">
        <v>2156</v>
      </c>
      <c r="C1621" s="43" t="s">
        <v>2157</v>
      </c>
      <c r="D1621" s="43" t="s">
        <v>2164</v>
      </c>
      <c r="E1621" s="23">
        <v>1</v>
      </c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</row>
    <row r="1622" spans="1:16">
      <c r="A1622" s="42">
        <v>55</v>
      </c>
      <c r="B1622" s="64" t="s">
        <v>2158</v>
      </c>
      <c r="C1622" s="43" t="s">
        <v>2155</v>
      </c>
      <c r="D1622" s="43" t="s">
        <v>2164</v>
      </c>
      <c r="E1622" s="42">
        <v>1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</row>
    <row r="1623" spans="1:16">
      <c r="A1623" s="23">
        <v>56</v>
      </c>
      <c r="B1623" s="64" t="s">
        <v>2159</v>
      </c>
      <c r="C1623" s="43" t="s">
        <v>99</v>
      </c>
      <c r="D1623" s="43" t="s">
        <v>2164</v>
      </c>
      <c r="E1623" s="23">
        <v>1</v>
      </c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</row>
    <row r="1624" spans="1:16">
      <c r="A1624" s="42">
        <v>57</v>
      </c>
      <c r="B1624" s="23" t="s">
        <v>2160</v>
      </c>
      <c r="C1624" s="43" t="s">
        <v>249</v>
      </c>
      <c r="D1624" s="43" t="s">
        <v>2164</v>
      </c>
      <c r="E1624" s="23">
        <v>1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</row>
    <row r="1625" spans="1:16">
      <c r="A1625" s="23">
        <v>58</v>
      </c>
      <c r="B1625" s="23" t="s">
        <v>2161</v>
      </c>
      <c r="C1625" s="43" t="s">
        <v>201</v>
      </c>
      <c r="D1625" s="43" t="s">
        <v>2164</v>
      </c>
      <c r="E1625" s="42">
        <v>1</v>
      </c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</row>
    <row r="1626" spans="1:16">
      <c r="A1626" s="42">
        <v>59</v>
      </c>
      <c r="B1626" s="23" t="s">
        <v>2162</v>
      </c>
      <c r="C1626" s="43" t="s">
        <v>2155</v>
      </c>
      <c r="D1626" s="43" t="s">
        <v>2164</v>
      </c>
      <c r="E1626" s="23">
        <v>1</v>
      </c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</row>
    <row r="1627" spans="1:16">
      <c r="A1627" s="42">
        <v>60</v>
      </c>
      <c r="B1627" s="23" t="s">
        <v>2163</v>
      </c>
      <c r="C1627" s="43" t="s">
        <v>99</v>
      </c>
      <c r="D1627" s="43" t="s">
        <v>2164</v>
      </c>
      <c r="E1627" s="23">
        <v>1</v>
      </c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</row>
    <row r="1628" spans="1:16" s="66" customFormat="1">
      <c r="A1628" s="61">
        <v>39</v>
      </c>
      <c r="B1628" s="61" t="s">
        <v>2165</v>
      </c>
      <c r="C1628" s="62"/>
      <c r="D1628" s="62">
        <v>63</v>
      </c>
      <c r="E1628" s="61">
        <f t="shared" ref="E1628:O1628" si="39">SUM(E1568:E1627)</f>
        <v>60</v>
      </c>
      <c r="F1628" s="61">
        <f t="shared" si="39"/>
        <v>10</v>
      </c>
      <c r="G1628" s="61">
        <f t="shared" si="39"/>
        <v>1</v>
      </c>
      <c r="H1628" s="61">
        <f t="shared" si="39"/>
        <v>0</v>
      </c>
      <c r="I1628" s="61">
        <f t="shared" si="39"/>
        <v>2</v>
      </c>
      <c r="J1628" s="61">
        <f t="shared" si="39"/>
        <v>0</v>
      </c>
      <c r="K1628" s="61">
        <f t="shared" si="39"/>
        <v>1</v>
      </c>
      <c r="L1628" s="61">
        <f t="shared" si="39"/>
        <v>0</v>
      </c>
      <c r="M1628" s="61">
        <f t="shared" si="39"/>
        <v>0</v>
      </c>
      <c r="N1628" s="61">
        <f t="shared" si="39"/>
        <v>0</v>
      </c>
      <c r="O1628" s="61">
        <f t="shared" si="39"/>
        <v>0</v>
      </c>
      <c r="P1628" s="61"/>
    </row>
    <row r="1629" spans="1:16">
      <c r="A1629" s="42">
        <v>1</v>
      </c>
      <c r="B1629" s="125" t="s">
        <v>2176</v>
      </c>
      <c r="C1629" s="89" t="s">
        <v>96</v>
      </c>
      <c r="D1629" s="43" t="s">
        <v>2230</v>
      </c>
      <c r="E1629" s="42">
        <v>1</v>
      </c>
      <c r="F1629" s="42">
        <v>1</v>
      </c>
      <c r="G1629" s="42"/>
      <c r="H1629" s="42"/>
      <c r="I1629" s="42"/>
      <c r="J1629" s="42"/>
      <c r="K1629" s="42"/>
      <c r="L1629" s="42"/>
      <c r="M1629" s="42"/>
      <c r="N1629" s="42"/>
      <c r="O1629" s="42"/>
      <c r="P1629" s="23"/>
    </row>
    <row r="1630" spans="1:16">
      <c r="A1630" s="23">
        <v>2</v>
      </c>
      <c r="B1630" s="125" t="s">
        <v>2177</v>
      </c>
      <c r="C1630" s="43" t="s">
        <v>97</v>
      </c>
      <c r="D1630" s="43" t="s">
        <v>2230</v>
      </c>
      <c r="E1630" s="23">
        <v>1</v>
      </c>
      <c r="F1630" s="23">
        <v>1</v>
      </c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</row>
    <row r="1631" spans="1:16">
      <c r="A1631" s="42">
        <v>3</v>
      </c>
      <c r="B1631" s="125" t="s">
        <v>2178</v>
      </c>
      <c r="C1631" s="43" t="s">
        <v>97</v>
      </c>
      <c r="D1631" s="43" t="s">
        <v>2230</v>
      </c>
      <c r="E1631" s="23">
        <v>1</v>
      </c>
      <c r="F1631" s="23">
        <v>1</v>
      </c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</row>
    <row r="1632" spans="1:16">
      <c r="A1632" s="23">
        <v>4</v>
      </c>
      <c r="B1632" s="125" t="s">
        <v>2179</v>
      </c>
      <c r="C1632" s="89" t="s">
        <v>162</v>
      </c>
      <c r="D1632" s="43" t="s">
        <v>2230</v>
      </c>
      <c r="E1632" s="23">
        <v>1</v>
      </c>
      <c r="F1632" s="23">
        <v>1</v>
      </c>
      <c r="G1632" s="23"/>
      <c r="H1632" s="23"/>
      <c r="I1632" s="23"/>
      <c r="J1632" s="23"/>
      <c r="K1632" s="23"/>
      <c r="L1632" s="23"/>
      <c r="M1632" s="23"/>
      <c r="N1632" s="23"/>
      <c r="O1632" s="23">
        <v>1</v>
      </c>
      <c r="P1632" s="23"/>
    </row>
    <row r="1633" spans="1:16">
      <c r="A1633" s="42">
        <v>5</v>
      </c>
      <c r="B1633" s="125" t="s">
        <v>2180</v>
      </c>
      <c r="C1633" s="89" t="s">
        <v>162</v>
      </c>
      <c r="D1633" s="43" t="s">
        <v>2230</v>
      </c>
      <c r="E1633" s="23">
        <v>1</v>
      </c>
      <c r="F1633" s="23">
        <v>1</v>
      </c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</row>
    <row r="1634" spans="1:16">
      <c r="A1634" s="23">
        <v>6</v>
      </c>
      <c r="B1634" s="125" t="s">
        <v>2181</v>
      </c>
      <c r="C1634" s="89" t="s">
        <v>162</v>
      </c>
      <c r="D1634" s="43" t="s">
        <v>2230</v>
      </c>
      <c r="E1634" s="23">
        <v>1</v>
      </c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</row>
    <row r="1635" spans="1:16">
      <c r="A1635" s="42">
        <v>7</v>
      </c>
      <c r="B1635" s="35" t="s">
        <v>2182</v>
      </c>
      <c r="C1635" s="89" t="s">
        <v>162</v>
      </c>
      <c r="D1635" s="43" t="s">
        <v>2230</v>
      </c>
      <c r="E1635" s="23">
        <v>1</v>
      </c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</row>
    <row r="1636" spans="1:16">
      <c r="A1636" s="23">
        <v>8</v>
      </c>
      <c r="B1636" s="125" t="s">
        <v>2183</v>
      </c>
      <c r="C1636" s="89" t="s">
        <v>162</v>
      </c>
      <c r="D1636" s="43" t="s">
        <v>2230</v>
      </c>
      <c r="E1636" s="23">
        <v>1</v>
      </c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</row>
    <row r="1637" spans="1:16">
      <c r="A1637" s="42">
        <v>9</v>
      </c>
      <c r="B1637" s="125" t="s">
        <v>2184</v>
      </c>
      <c r="C1637" s="89" t="s">
        <v>162</v>
      </c>
      <c r="D1637" s="43" t="s">
        <v>2230</v>
      </c>
      <c r="E1637" s="23">
        <v>1</v>
      </c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</row>
    <row r="1638" spans="1:16">
      <c r="A1638" s="23">
        <v>10</v>
      </c>
      <c r="B1638" s="35" t="s">
        <v>2185</v>
      </c>
      <c r="C1638" s="89" t="s">
        <v>162</v>
      </c>
      <c r="D1638" s="43" t="s">
        <v>2230</v>
      </c>
      <c r="E1638" s="23">
        <v>1</v>
      </c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</row>
    <row r="1639" spans="1:16">
      <c r="A1639" s="42">
        <v>11</v>
      </c>
      <c r="B1639" s="125" t="s">
        <v>2186</v>
      </c>
      <c r="C1639" s="89" t="s">
        <v>162</v>
      </c>
      <c r="D1639" s="43" t="s">
        <v>2230</v>
      </c>
      <c r="E1639" s="23">
        <v>1</v>
      </c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</row>
    <row r="1640" spans="1:16">
      <c r="A1640" s="23">
        <v>12</v>
      </c>
      <c r="B1640" s="125" t="s">
        <v>2187</v>
      </c>
      <c r="C1640" s="89" t="s">
        <v>162</v>
      </c>
      <c r="D1640" s="43" t="s">
        <v>2230</v>
      </c>
      <c r="E1640" s="23">
        <v>1</v>
      </c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</row>
    <row r="1641" spans="1:16">
      <c r="A1641" s="42">
        <v>13</v>
      </c>
      <c r="B1641" s="125" t="s">
        <v>2188</v>
      </c>
      <c r="C1641" s="89" t="s">
        <v>162</v>
      </c>
      <c r="D1641" s="43" t="s">
        <v>2230</v>
      </c>
      <c r="E1641" s="23">
        <v>1</v>
      </c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</row>
    <row r="1642" spans="1:16">
      <c r="A1642" s="23">
        <v>14</v>
      </c>
      <c r="B1642" s="125" t="s">
        <v>2189</v>
      </c>
      <c r="C1642" s="89" t="s">
        <v>162</v>
      </c>
      <c r="D1642" s="43" t="s">
        <v>2230</v>
      </c>
      <c r="E1642" s="23">
        <v>1</v>
      </c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</row>
    <row r="1643" spans="1:16">
      <c r="A1643" s="42">
        <v>15</v>
      </c>
      <c r="B1643" s="125" t="s">
        <v>2190</v>
      </c>
      <c r="C1643" s="89" t="s">
        <v>162</v>
      </c>
      <c r="D1643" s="43" t="s">
        <v>2230</v>
      </c>
      <c r="E1643" s="23">
        <v>1</v>
      </c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</row>
    <row r="1644" spans="1:16">
      <c r="A1644" s="23">
        <v>16</v>
      </c>
      <c r="B1644" s="125" t="s">
        <v>2191</v>
      </c>
      <c r="C1644" s="89" t="s">
        <v>162</v>
      </c>
      <c r="D1644" s="43" t="s">
        <v>2230</v>
      </c>
      <c r="E1644" s="23">
        <v>1</v>
      </c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</row>
    <row r="1645" spans="1:16">
      <c r="A1645" s="42">
        <v>17</v>
      </c>
      <c r="B1645" s="125" t="s">
        <v>2192</v>
      </c>
      <c r="C1645" s="89" t="s">
        <v>162</v>
      </c>
      <c r="D1645" s="43" t="s">
        <v>2230</v>
      </c>
      <c r="E1645" s="23">
        <v>1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</row>
    <row r="1646" spans="1:16">
      <c r="A1646" s="23">
        <v>18</v>
      </c>
      <c r="B1646" s="125" t="s">
        <v>2193</v>
      </c>
      <c r="C1646" s="89" t="s">
        <v>162</v>
      </c>
      <c r="D1646" s="43" t="s">
        <v>2230</v>
      </c>
      <c r="E1646" s="23">
        <v>1</v>
      </c>
      <c r="F1646" s="23">
        <v>1</v>
      </c>
      <c r="G1646" s="23">
        <v>1</v>
      </c>
      <c r="H1646" s="23"/>
      <c r="I1646" s="23"/>
      <c r="J1646" s="23"/>
      <c r="K1646" s="23"/>
      <c r="L1646" s="23"/>
      <c r="M1646" s="23"/>
      <c r="N1646" s="23"/>
      <c r="O1646" s="23"/>
      <c r="P1646" s="23"/>
    </row>
    <row r="1647" spans="1:16">
      <c r="A1647" s="42">
        <v>19</v>
      </c>
      <c r="B1647" s="35" t="s">
        <v>2194</v>
      </c>
      <c r="C1647" s="89" t="s">
        <v>162</v>
      </c>
      <c r="D1647" s="43" t="s">
        <v>2230</v>
      </c>
      <c r="E1647" s="23">
        <v>1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</row>
    <row r="1648" spans="1:16">
      <c r="A1648" s="23">
        <v>20</v>
      </c>
      <c r="B1648" s="125" t="s">
        <v>2195</v>
      </c>
      <c r="C1648" s="89" t="s">
        <v>162</v>
      </c>
      <c r="D1648" s="43" t="s">
        <v>2230</v>
      </c>
      <c r="E1648" s="23">
        <v>1</v>
      </c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</row>
    <row r="1649" spans="1:16">
      <c r="A1649" s="42">
        <v>21</v>
      </c>
      <c r="B1649" s="125" t="s">
        <v>2196</v>
      </c>
      <c r="C1649" s="89" t="s">
        <v>162</v>
      </c>
      <c r="D1649" s="43" t="s">
        <v>2230</v>
      </c>
      <c r="E1649" s="23">
        <v>1</v>
      </c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</row>
    <row r="1650" spans="1:16">
      <c r="A1650" s="23">
        <v>22</v>
      </c>
      <c r="B1650" s="125" t="s">
        <v>2197</v>
      </c>
      <c r="C1650" s="89" t="s">
        <v>162</v>
      </c>
      <c r="D1650" s="43" t="s">
        <v>2230</v>
      </c>
      <c r="E1650" s="23">
        <v>1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</row>
    <row r="1651" spans="1:16">
      <c r="A1651" s="42">
        <v>23</v>
      </c>
      <c r="B1651" s="125" t="s">
        <v>2198</v>
      </c>
      <c r="C1651" s="89" t="s">
        <v>162</v>
      </c>
      <c r="D1651" s="43" t="s">
        <v>2230</v>
      </c>
      <c r="E1651" s="23">
        <v>1</v>
      </c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</row>
    <row r="1652" spans="1:16">
      <c r="A1652" s="23">
        <v>24</v>
      </c>
      <c r="B1652" s="125" t="s">
        <v>2199</v>
      </c>
      <c r="C1652" s="89" t="s">
        <v>162</v>
      </c>
      <c r="D1652" s="43" t="s">
        <v>2230</v>
      </c>
      <c r="E1652" s="23">
        <v>1</v>
      </c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</row>
    <row r="1653" spans="1:16">
      <c r="A1653" s="42">
        <v>25</v>
      </c>
      <c r="B1653" s="125" t="s">
        <v>2200</v>
      </c>
      <c r="C1653" s="87" t="s">
        <v>162</v>
      </c>
      <c r="D1653" s="43" t="s">
        <v>2230</v>
      </c>
      <c r="E1653" s="23">
        <v>1</v>
      </c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</row>
    <row r="1654" spans="1:16">
      <c r="A1654" s="23">
        <v>26</v>
      </c>
      <c r="B1654" s="125" t="s">
        <v>2201</v>
      </c>
      <c r="C1654" s="89" t="s">
        <v>162</v>
      </c>
      <c r="D1654" s="43" t="s">
        <v>2230</v>
      </c>
      <c r="E1654" s="23">
        <v>1</v>
      </c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</row>
    <row r="1655" spans="1:16">
      <c r="A1655" s="42">
        <v>27</v>
      </c>
      <c r="B1655" s="125" t="s">
        <v>2202</v>
      </c>
      <c r="C1655" s="89" t="s">
        <v>162</v>
      </c>
      <c r="D1655" s="43" t="s">
        <v>2230</v>
      </c>
      <c r="E1655" s="23">
        <v>1</v>
      </c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</row>
    <row r="1656" spans="1:16">
      <c r="A1656" s="23">
        <v>28</v>
      </c>
      <c r="B1656" s="35" t="s">
        <v>2203</v>
      </c>
      <c r="C1656" s="89" t="s">
        <v>162</v>
      </c>
      <c r="D1656" s="43" t="s">
        <v>2230</v>
      </c>
      <c r="E1656" s="23">
        <v>1</v>
      </c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</row>
    <row r="1657" spans="1:16">
      <c r="A1657" s="42">
        <v>29</v>
      </c>
      <c r="B1657" s="125" t="s">
        <v>2204</v>
      </c>
      <c r="C1657" s="89" t="s">
        <v>162</v>
      </c>
      <c r="D1657" s="43" t="s">
        <v>2230</v>
      </c>
      <c r="E1657" s="23">
        <v>1</v>
      </c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</row>
    <row r="1658" spans="1:16">
      <c r="A1658" s="23">
        <v>30</v>
      </c>
      <c r="B1658" s="125" t="s">
        <v>2205</v>
      </c>
      <c r="C1658" s="87" t="s">
        <v>162</v>
      </c>
      <c r="D1658" s="43" t="s">
        <v>2230</v>
      </c>
      <c r="E1658" s="23">
        <v>1</v>
      </c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</row>
    <row r="1659" spans="1:16">
      <c r="A1659" s="42">
        <v>31</v>
      </c>
      <c r="B1659" s="125" t="s">
        <v>2206</v>
      </c>
      <c r="C1659" s="89" t="s">
        <v>162</v>
      </c>
      <c r="D1659" s="43" t="s">
        <v>2230</v>
      </c>
      <c r="E1659" s="23">
        <v>1</v>
      </c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</row>
    <row r="1660" spans="1:16">
      <c r="A1660" s="23">
        <v>32</v>
      </c>
      <c r="B1660" s="125" t="s">
        <v>2207</v>
      </c>
      <c r="C1660" s="89" t="s">
        <v>162</v>
      </c>
      <c r="D1660" s="43" t="s">
        <v>2230</v>
      </c>
      <c r="E1660" s="23">
        <v>1</v>
      </c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</row>
    <row r="1661" spans="1:16">
      <c r="A1661" s="42">
        <v>33</v>
      </c>
      <c r="B1661" s="125" t="s">
        <v>2208</v>
      </c>
      <c r="C1661" s="89" t="s">
        <v>162</v>
      </c>
      <c r="D1661" s="43" t="s">
        <v>2230</v>
      </c>
      <c r="E1661" s="23">
        <v>1</v>
      </c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</row>
    <row r="1662" spans="1:16">
      <c r="A1662" s="23">
        <v>34</v>
      </c>
      <c r="B1662" s="35" t="s">
        <v>2209</v>
      </c>
      <c r="C1662" s="89" t="s">
        <v>162</v>
      </c>
      <c r="D1662" s="43" t="s">
        <v>2230</v>
      </c>
      <c r="E1662" s="23">
        <v>1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</row>
    <row r="1663" spans="1:16">
      <c r="A1663" s="42">
        <v>35</v>
      </c>
      <c r="B1663" s="35" t="s">
        <v>2210</v>
      </c>
      <c r="C1663" s="89" t="s">
        <v>162</v>
      </c>
      <c r="D1663" s="43" t="s">
        <v>2230</v>
      </c>
      <c r="E1663" s="23">
        <v>1</v>
      </c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</row>
    <row r="1664" spans="1:16">
      <c r="A1664" s="23">
        <v>36</v>
      </c>
      <c r="B1664" s="35" t="s">
        <v>2211</v>
      </c>
      <c r="C1664" s="89" t="s">
        <v>162</v>
      </c>
      <c r="D1664" s="43" t="s">
        <v>2230</v>
      </c>
      <c r="E1664" s="23">
        <v>1</v>
      </c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</row>
    <row r="1665" spans="1:16">
      <c r="A1665" s="42">
        <v>37</v>
      </c>
      <c r="B1665" s="125" t="s">
        <v>2212</v>
      </c>
      <c r="C1665" s="89" t="s">
        <v>162</v>
      </c>
      <c r="D1665" s="43" t="s">
        <v>2230</v>
      </c>
      <c r="E1665" s="23">
        <v>1</v>
      </c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</row>
    <row r="1666" spans="1:16">
      <c r="A1666" s="23">
        <v>38</v>
      </c>
      <c r="B1666" s="35" t="s">
        <v>2213</v>
      </c>
      <c r="C1666" s="89" t="s">
        <v>162</v>
      </c>
      <c r="D1666" s="43" t="s">
        <v>2230</v>
      </c>
      <c r="E1666" s="23">
        <v>1</v>
      </c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</row>
    <row r="1667" spans="1:16">
      <c r="A1667" s="42">
        <v>39</v>
      </c>
      <c r="B1667" s="35" t="s">
        <v>2214</v>
      </c>
      <c r="C1667" s="89" t="s">
        <v>162</v>
      </c>
      <c r="D1667" s="43" t="s">
        <v>2230</v>
      </c>
      <c r="E1667" s="23">
        <v>1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</row>
    <row r="1668" spans="1:16">
      <c r="A1668" s="23">
        <v>40</v>
      </c>
      <c r="B1668" s="125" t="s">
        <v>2215</v>
      </c>
      <c r="C1668" s="89" t="s">
        <v>162</v>
      </c>
      <c r="D1668" s="43" t="s">
        <v>2230</v>
      </c>
      <c r="E1668" s="23">
        <v>1</v>
      </c>
      <c r="F1668" s="23">
        <v>1</v>
      </c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</row>
    <row r="1669" spans="1:16">
      <c r="A1669" s="42">
        <v>41</v>
      </c>
      <c r="B1669" s="35" t="s">
        <v>2216</v>
      </c>
      <c r="C1669" s="89" t="s">
        <v>162</v>
      </c>
      <c r="D1669" s="43" t="s">
        <v>2230</v>
      </c>
      <c r="E1669" s="23">
        <v>1</v>
      </c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</row>
    <row r="1670" spans="1:16">
      <c r="A1670" s="23">
        <v>42</v>
      </c>
      <c r="B1670" s="125" t="s">
        <v>2217</v>
      </c>
      <c r="C1670" s="89" t="s">
        <v>556</v>
      </c>
      <c r="D1670" s="43" t="s">
        <v>2230</v>
      </c>
      <c r="E1670" s="23">
        <v>1</v>
      </c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</row>
    <row r="1671" spans="1:16">
      <c r="A1671" s="42">
        <v>43</v>
      </c>
      <c r="B1671" s="125" t="s">
        <v>2218</v>
      </c>
      <c r="C1671" s="89" t="s">
        <v>2219</v>
      </c>
      <c r="D1671" s="43" t="s">
        <v>2230</v>
      </c>
      <c r="E1671" s="23">
        <v>1</v>
      </c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</row>
    <row r="1672" spans="1:16">
      <c r="A1672" s="23">
        <v>44</v>
      </c>
      <c r="B1672" s="125" t="s">
        <v>2220</v>
      </c>
      <c r="C1672" s="89" t="s">
        <v>2221</v>
      </c>
      <c r="D1672" s="43" t="s">
        <v>2230</v>
      </c>
      <c r="E1672" s="23">
        <v>1</v>
      </c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</row>
    <row r="1673" spans="1:16">
      <c r="A1673" s="42">
        <v>45</v>
      </c>
      <c r="B1673" s="35" t="s">
        <v>2222</v>
      </c>
      <c r="C1673" s="89" t="s">
        <v>2223</v>
      </c>
      <c r="D1673" s="43" t="s">
        <v>2230</v>
      </c>
      <c r="E1673" s="23">
        <v>1</v>
      </c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</row>
    <row r="1674" spans="1:16">
      <c r="A1674" s="23">
        <v>46</v>
      </c>
      <c r="B1674" s="125" t="s">
        <v>2224</v>
      </c>
      <c r="C1674" s="89" t="s">
        <v>2223</v>
      </c>
      <c r="D1674" s="43" t="s">
        <v>2230</v>
      </c>
      <c r="E1674" s="23">
        <v>1</v>
      </c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</row>
    <row r="1675" spans="1:16">
      <c r="A1675" s="42">
        <v>47</v>
      </c>
      <c r="B1675" s="125" t="s">
        <v>2225</v>
      </c>
      <c r="C1675" s="89" t="s">
        <v>2226</v>
      </c>
      <c r="D1675" s="43" t="s">
        <v>2230</v>
      </c>
      <c r="E1675" s="23">
        <v>1</v>
      </c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</row>
    <row r="1676" spans="1:16">
      <c r="A1676" s="23">
        <v>48</v>
      </c>
      <c r="B1676" s="125" t="s">
        <v>2227</v>
      </c>
      <c r="C1676" s="89" t="s">
        <v>2226</v>
      </c>
      <c r="D1676" s="43" t="s">
        <v>2230</v>
      </c>
      <c r="E1676" s="23">
        <v>1</v>
      </c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</row>
    <row r="1677" spans="1:16">
      <c r="A1677" s="42">
        <v>49</v>
      </c>
      <c r="B1677" s="125" t="s">
        <v>2228</v>
      </c>
      <c r="C1677" s="89" t="s">
        <v>2226</v>
      </c>
      <c r="D1677" s="43" t="s">
        <v>2230</v>
      </c>
      <c r="E1677" s="23">
        <v>1</v>
      </c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</row>
    <row r="1678" spans="1:16">
      <c r="A1678" s="23">
        <v>50</v>
      </c>
      <c r="B1678" s="125" t="s">
        <v>2229</v>
      </c>
      <c r="C1678" s="89" t="s">
        <v>2226</v>
      </c>
      <c r="D1678" s="43" t="s">
        <v>2230</v>
      </c>
      <c r="E1678" s="23">
        <v>1</v>
      </c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</row>
    <row r="1679" spans="1:16" s="66" customFormat="1">
      <c r="A1679" s="61">
        <v>40</v>
      </c>
      <c r="B1679" s="61" t="s">
        <v>2231</v>
      </c>
      <c r="C1679" s="62"/>
      <c r="D1679" s="62">
        <v>50</v>
      </c>
      <c r="E1679" s="61">
        <f t="shared" ref="E1679:O1679" si="40">SUM(E1629:E1678)</f>
        <v>50</v>
      </c>
      <c r="F1679" s="61">
        <f t="shared" si="40"/>
        <v>7</v>
      </c>
      <c r="G1679" s="61">
        <f t="shared" si="40"/>
        <v>1</v>
      </c>
      <c r="H1679" s="61">
        <f t="shared" si="40"/>
        <v>0</v>
      </c>
      <c r="I1679" s="61">
        <f t="shared" si="40"/>
        <v>0</v>
      </c>
      <c r="J1679" s="61">
        <f t="shared" si="40"/>
        <v>0</v>
      </c>
      <c r="K1679" s="61">
        <f t="shared" si="40"/>
        <v>0</v>
      </c>
      <c r="L1679" s="61">
        <f t="shared" si="40"/>
        <v>0</v>
      </c>
      <c r="M1679" s="61">
        <f t="shared" si="40"/>
        <v>0</v>
      </c>
      <c r="N1679" s="61">
        <f t="shared" si="40"/>
        <v>0</v>
      </c>
      <c r="O1679" s="61">
        <f t="shared" si="40"/>
        <v>1</v>
      </c>
      <c r="P1679" s="61"/>
    </row>
    <row r="1680" spans="1:16">
      <c r="A1680" s="132">
        <v>1</v>
      </c>
      <c r="B1680" s="167" t="s">
        <v>2239</v>
      </c>
      <c r="C1680" s="89" t="s">
        <v>2240</v>
      </c>
      <c r="D1680" s="43" t="s">
        <v>2289</v>
      </c>
      <c r="E1680" s="132">
        <v>1</v>
      </c>
      <c r="F1680" s="132"/>
      <c r="G1680" s="42"/>
      <c r="H1680" s="42"/>
      <c r="I1680" s="42"/>
      <c r="J1680" s="42"/>
      <c r="K1680" s="42"/>
      <c r="L1680" s="42"/>
      <c r="M1680" s="42"/>
      <c r="N1680" s="42"/>
      <c r="O1680" s="42"/>
      <c r="P1680" s="23"/>
    </row>
    <row r="1681" spans="1:16">
      <c r="A1681" s="132">
        <v>2</v>
      </c>
      <c r="B1681" s="168" t="s">
        <v>2241</v>
      </c>
      <c r="C1681" s="87" t="s">
        <v>2242</v>
      </c>
      <c r="D1681" s="43" t="s">
        <v>2289</v>
      </c>
      <c r="E1681" s="132">
        <v>1</v>
      </c>
      <c r="F1681" s="35">
        <v>1</v>
      </c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</row>
    <row r="1682" spans="1:16">
      <c r="A1682" s="132">
        <v>3</v>
      </c>
      <c r="B1682" s="168" t="s">
        <v>2243</v>
      </c>
      <c r="C1682" s="90" t="s">
        <v>2244</v>
      </c>
      <c r="D1682" s="43" t="s">
        <v>2289</v>
      </c>
      <c r="E1682" s="132">
        <v>1</v>
      </c>
      <c r="F1682" s="35">
        <v>1</v>
      </c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</row>
    <row r="1683" spans="1:16">
      <c r="A1683" s="132">
        <v>4</v>
      </c>
      <c r="B1683" s="168" t="s">
        <v>2245</v>
      </c>
      <c r="C1683" s="87" t="s">
        <v>98</v>
      </c>
      <c r="D1683" s="43" t="s">
        <v>2289</v>
      </c>
      <c r="E1683" s="132">
        <v>1</v>
      </c>
      <c r="F1683" s="35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</row>
    <row r="1684" spans="1:16">
      <c r="A1684" s="132">
        <v>5</v>
      </c>
      <c r="B1684" s="168" t="s">
        <v>2246</v>
      </c>
      <c r="C1684" s="87" t="s">
        <v>98</v>
      </c>
      <c r="D1684" s="43" t="s">
        <v>2289</v>
      </c>
      <c r="E1684" s="132">
        <v>1</v>
      </c>
      <c r="F1684" s="35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</row>
    <row r="1685" spans="1:16">
      <c r="A1685" s="132">
        <v>6</v>
      </c>
      <c r="B1685" s="168" t="s">
        <v>2247</v>
      </c>
      <c r="C1685" s="90" t="s">
        <v>2248</v>
      </c>
      <c r="D1685" s="43" t="s">
        <v>2289</v>
      </c>
      <c r="E1685" s="132">
        <v>1</v>
      </c>
      <c r="F1685" s="35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</row>
    <row r="1686" spans="1:16">
      <c r="A1686" s="132">
        <v>7</v>
      </c>
      <c r="B1686" s="168" t="s">
        <v>2249</v>
      </c>
      <c r="C1686" s="87" t="s">
        <v>98</v>
      </c>
      <c r="D1686" s="43" t="s">
        <v>2289</v>
      </c>
      <c r="E1686" s="132">
        <v>1</v>
      </c>
      <c r="F1686" s="35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</row>
    <row r="1687" spans="1:16">
      <c r="A1687" s="132">
        <v>8</v>
      </c>
      <c r="B1687" s="168" t="s">
        <v>2250</v>
      </c>
      <c r="C1687" s="87" t="s">
        <v>98</v>
      </c>
      <c r="D1687" s="43" t="s">
        <v>2289</v>
      </c>
      <c r="E1687" s="132">
        <v>1</v>
      </c>
      <c r="F1687" s="35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</row>
    <row r="1688" spans="1:16">
      <c r="A1688" s="132">
        <v>9</v>
      </c>
      <c r="B1688" s="168" t="s">
        <v>2251</v>
      </c>
      <c r="C1688" s="90" t="s">
        <v>2252</v>
      </c>
      <c r="D1688" s="43" t="s">
        <v>2289</v>
      </c>
      <c r="E1688" s="132">
        <v>1</v>
      </c>
      <c r="F1688" s="35">
        <v>1</v>
      </c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</row>
    <row r="1689" spans="1:16">
      <c r="A1689" s="132">
        <v>10</v>
      </c>
      <c r="B1689" s="134" t="s">
        <v>2253</v>
      </c>
      <c r="C1689" s="87" t="s">
        <v>98</v>
      </c>
      <c r="D1689" s="43" t="s">
        <v>2289</v>
      </c>
      <c r="E1689" s="132">
        <v>1</v>
      </c>
      <c r="F1689" s="35">
        <v>1</v>
      </c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</row>
    <row r="1690" spans="1:16">
      <c r="A1690" s="132">
        <v>11</v>
      </c>
      <c r="B1690" s="168" t="s">
        <v>2254</v>
      </c>
      <c r="C1690" s="90" t="s">
        <v>2255</v>
      </c>
      <c r="D1690" s="43" t="s">
        <v>2289</v>
      </c>
      <c r="E1690" s="132">
        <v>1</v>
      </c>
      <c r="F1690" s="35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</row>
    <row r="1691" spans="1:16">
      <c r="A1691" s="132">
        <v>12</v>
      </c>
      <c r="B1691" s="168" t="s">
        <v>2256</v>
      </c>
      <c r="C1691" s="87" t="s">
        <v>98</v>
      </c>
      <c r="D1691" s="43" t="s">
        <v>2289</v>
      </c>
      <c r="E1691" s="132">
        <v>1</v>
      </c>
      <c r="F1691" s="35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</row>
    <row r="1692" spans="1:16">
      <c r="A1692" s="132">
        <v>13</v>
      </c>
      <c r="B1692" s="168" t="s">
        <v>2257</v>
      </c>
      <c r="C1692" s="87" t="s">
        <v>98</v>
      </c>
      <c r="D1692" s="43" t="s">
        <v>2289</v>
      </c>
      <c r="E1692" s="132">
        <v>1</v>
      </c>
      <c r="F1692" s="123"/>
      <c r="G1692" s="123"/>
      <c r="H1692" s="123"/>
      <c r="I1692" s="123"/>
      <c r="J1692" s="123"/>
      <c r="K1692" s="123"/>
      <c r="L1692" s="124"/>
      <c r="M1692" s="124"/>
      <c r="N1692" s="124"/>
      <c r="O1692" s="124"/>
      <c r="P1692" s="23"/>
    </row>
    <row r="1693" spans="1:16">
      <c r="A1693" s="132">
        <v>14</v>
      </c>
      <c r="B1693" s="168" t="s">
        <v>2258</v>
      </c>
      <c r="C1693" s="87" t="s">
        <v>98</v>
      </c>
      <c r="D1693" s="43" t="s">
        <v>2289</v>
      </c>
      <c r="E1693" s="132">
        <v>1</v>
      </c>
      <c r="F1693" s="123"/>
      <c r="G1693" s="123"/>
      <c r="H1693" s="123"/>
      <c r="I1693" s="123"/>
      <c r="J1693" s="123"/>
      <c r="K1693" s="123"/>
      <c r="L1693" s="124"/>
      <c r="M1693" s="124"/>
      <c r="N1693" s="124"/>
      <c r="O1693" s="124"/>
      <c r="P1693" s="23"/>
    </row>
    <row r="1694" spans="1:16">
      <c r="A1694" s="132">
        <v>15</v>
      </c>
      <c r="B1694" s="168" t="s">
        <v>2259</v>
      </c>
      <c r="C1694" s="90" t="s">
        <v>2260</v>
      </c>
      <c r="D1694" s="43" t="s">
        <v>2289</v>
      </c>
      <c r="E1694" s="132">
        <v>1</v>
      </c>
      <c r="F1694" s="123"/>
      <c r="G1694" s="123"/>
      <c r="H1694" s="123"/>
      <c r="I1694" s="123"/>
      <c r="J1694" s="123"/>
      <c r="K1694" s="123"/>
      <c r="L1694" s="124"/>
      <c r="M1694" s="124"/>
      <c r="N1694" s="124"/>
      <c r="O1694" s="124"/>
      <c r="P1694" s="23"/>
    </row>
    <row r="1695" spans="1:16">
      <c r="A1695" s="132">
        <v>16</v>
      </c>
      <c r="B1695" s="168" t="s">
        <v>2261</v>
      </c>
      <c r="C1695" s="87" t="s">
        <v>98</v>
      </c>
      <c r="D1695" s="43" t="s">
        <v>2289</v>
      </c>
      <c r="E1695" s="132">
        <v>1</v>
      </c>
      <c r="F1695" s="123"/>
      <c r="G1695" s="123"/>
      <c r="H1695" s="123"/>
      <c r="I1695" s="123"/>
      <c r="J1695" s="123"/>
      <c r="K1695" s="123"/>
      <c r="L1695" s="124"/>
      <c r="M1695" s="124"/>
      <c r="N1695" s="124"/>
      <c r="O1695" s="124"/>
      <c r="P1695" s="23"/>
    </row>
    <row r="1696" spans="1:16">
      <c r="A1696" s="132">
        <v>17</v>
      </c>
      <c r="B1696" s="168" t="s">
        <v>2262</v>
      </c>
      <c r="C1696" s="87" t="s">
        <v>98</v>
      </c>
      <c r="D1696" s="43" t="s">
        <v>2289</v>
      </c>
      <c r="E1696" s="132">
        <v>1</v>
      </c>
      <c r="F1696" s="123"/>
      <c r="G1696" s="123"/>
      <c r="H1696" s="123"/>
      <c r="I1696" s="123"/>
      <c r="J1696" s="123"/>
      <c r="K1696" s="123"/>
      <c r="L1696" s="124"/>
      <c r="M1696" s="124"/>
      <c r="N1696" s="124"/>
      <c r="O1696" s="124"/>
      <c r="P1696" s="23"/>
    </row>
    <row r="1697" spans="1:16">
      <c r="A1697" s="132">
        <v>18</v>
      </c>
      <c r="B1697" s="168" t="s">
        <v>2263</v>
      </c>
      <c r="C1697" s="87" t="s">
        <v>98</v>
      </c>
      <c r="D1697" s="43" t="s">
        <v>2289</v>
      </c>
      <c r="E1697" s="132">
        <v>1</v>
      </c>
      <c r="F1697" s="123"/>
      <c r="G1697" s="123"/>
      <c r="H1697" s="123"/>
      <c r="I1697" s="123"/>
      <c r="J1697" s="123"/>
      <c r="K1697" s="123"/>
      <c r="L1697" s="124"/>
      <c r="M1697" s="124"/>
      <c r="N1697" s="124"/>
      <c r="O1697" s="124"/>
      <c r="P1697" s="23"/>
    </row>
    <row r="1698" spans="1:16">
      <c r="A1698" s="132">
        <v>19</v>
      </c>
      <c r="B1698" s="168" t="s">
        <v>2264</v>
      </c>
      <c r="C1698" s="87" t="s">
        <v>98</v>
      </c>
      <c r="D1698" s="43" t="s">
        <v>2289</v>
      </c>
      <c r="E1698" s="132">
        <v>1</v>
      </c>
      <c r="F1698" s="123"/>
      <c r="G1698" s="123"/>
      <c r="H1698" s="123"/>
      <c r="I1698" s="123"/>
      <c r="J1698" s="123"/>
      <c r="K1698" s="123"/>
      <c r="L1698" s="124"/>
      <c r="M1698" s="124"/>
      <c r="N1698" s="124"/>
      <c r="O1698" s="124"/>
      <c r="P1698" s="23"/>
    </row>
    <row r="1699" spans="1:16">
      <c r="A1699" s="132">
        <v>20</v>
      </c>
      <c r="B1699" s="168" t="s">
        <v>2265</v>
      </c>
      <c r="C1699" s="90" t="s">
        <v>2266</v>
      </c>
      <c r="D1699" s="43" t="s">
        <v>2289</v>
      </c>
      <c r="E1699" s="132">
        <v>1</v>
      </c>
      <c r="F1699" s="123">
        <v>1</v>
      </c>
      <c r="G1699" s="123"/>
      <c r="H1699" s="123"/>
      <c r="I1699" s="123"/>
      <c r="J1699" s="123"/>
      <c r="K1699" s="123"/>
      <c r="L1699" s="124"/>
      <c r="M1699" s="124"/>
      <c r="N1699" s="124"/>
      <c r="O1699" s="124"/>
      <c r="P1699" s="23"/>
    </row>
    <row r="1700" spans="1:16">
      <c r="A1700" s="132">
        <v>21</v>
      </c>
      <c r="B1700" s="168" t="s">
        <v>2267</v>
      </c>
      <c r="C1700" s="90" t="s">
        <v>2268</v>
      </c>
      <c r="D1700" s="43" t="s">
        <v>2289</v>
      </c>
      <c r="E1700" s="132">
        <v>1</v>
      </c>
      <c r="F1700" s="123"/>
      <c r="G1700" s="123"/>
      <c r="H1700" s="123"/>
      <c r="I1700" s="123"/>
      <c r="J1700" s="123"/>
      <c r="K1700" s="123"/>
      <c r="L1700" s="124"/>
      <c r="M1700" s="124"/>
      <c r="N1700" s="124"/>
      <c r="O1700" s="124"/>
      <c r="P1700" s="23"/>
    </row>
    <row r="1701" spans="1:16" ht="37.5">
      <c r="A1701" s="132">
        <v>22</v>
      </c>
      <c r="B1701" s="168" t="s">
        <v>2269</v>
      </c>
      <c r="C1701" s="90" t="s">
        <v>2270</v>
      </c>
      <c r="D1701" s="43" t="s">
        <v>2289</v>
      </c>
      <c r="E1701" s="132">
        <v>1</v>
      </c>
      <c r="F1701" s="123"/>
      <c r="G1701" s="123"/>
      <c r="H1701" s="123"/>
      <c r="I1701" s="123"/>
      <c r="J1701" s="123"/>
      <c r="K1701" s="123"/>
      <c r="L1701" s="124"/>
      <c r="M1701" s="124"/>
      <c r="N1701" s="124"/>
      <c r="O1701" s="124"/>
      <c r="P1701" s="23"/>
    </row>
    <row r="1702" spans="1:16">
      <c r="A1702" s="132">
        <v>23</v>
      </c>
      <c r="B1702" s="168" t="s">
        <v>2271</v>
      </c>
      <c r="C1702" s="90" t="s">
        <v>2272</v>
      </c>
      <c r="D1702" s="43" t="s">
        <v>2289</v>
      </c>
      <c r="E1702" s="132">
        <v>1</v>
      </c>
      <c r="F1702" s="123"/>
      <c r="G1702" s="123"/>
      <c r="H1702" s="123"/>
      <c r="I1702" s="123"/>
      <c r="J1702" s="123"/>
      <c r="K1702" s="123"/>
      <c r="L1702" s="124"/>
      <c r="M1702" s="124"/>
      <c r="N1702" s="124"/>
      <c r="O1702" s="124"/>
      <c r="P1702" s="23"/>
    </row>
    <row r="1703" spans="1:16">
      <c r="A1703" s="132">
        <v>24</v>
      </c>
      <c r="B1703" s="168" t="s">
        <v>2273</v>
      </c>
      <c r="C1703" s="90" t="s">
        <v>2274</v>
      </c>
      <c r="D1703" s="43" t="s">
        <v>2289</v>
      </c>
      <c r="E1703" s="132">
        <v>1</v>
      </c>
      <c r="F1703" s="123"/>
      <c r="G1703" s="123"/>
      <c r="H1703" s="123"/>
      <c r="I1703" s="123"/>
      <c r="J1703" s="123"/>
      <c r="K1703" s="123"/>
      <c r="L1703" s="124"/>
      <c r="M1703" s="124"/>
      <c r="N1703" s="124"/>
      <c r="O1703" s="124"/>
      <c r="P1703" s="23"/>
    </row>
    <row r="1704" spans="1:16">
      <c r="A1704" s="132">
        <v>25</v>
      </c>
      <c r="B1704" s="168" t="s">
        <v>2275</v>
      </c>
      <c r="C1704" s="90" t="s">
        <v>2276</v>
      </c>
      <c r="D1704" s="43" t="s">
        <v>2289</v>
      </c>
      <c r="E1704" s="132">
        <v>1</v>
      </c>
      <c r="F1704" s="123"/>
      <c r="G1704" s="123"/>
      <c r="H1704" s="123"/>
      <c r="I1704" s="123"/>
      <c r="J1704" s="123"/>
      <c r="K1704" s="123"/>
      <c r="L1704" s="124"/>
      <c r="M1704" s="124"/>
      <c r="N1704" s="124"/>
      <c r="O1704" s="124"/>
      <c r="P1704" s="23"/>
    </row>
    <row r="1705" spans="1:16">
      <c r="A1705" s="132">
        <v>26</v>
      </c>
      <c r="B1705" s="134" t="s">
        <v>2277</v>
      </c>
      <c r="C1705" s="90" t="s">
        <v>2278</v>
      </c>
      <c r="D1705" s="43" t="s">
        <v>2289</v>
      </c>
      <c r="E1705" s="132">
        <v>1</v>
      </c>
      <c r="F1705" s="123"/>
      <c r="G1705" s="123"/>
      <c r="H1705" s="123"/>
      <c r="I1705" s="123"/>
      <c r="J1705" s="123"/>
      <c r="K1705" s="123"/>
      <c r="L1705" s="124"/>
      <c r="M1705" s="124"/>
      <c r="N1705" s="124"/>
      <c r="O1705" s="124"/>
      <c r="P1705" s="23"/>
    </row>
    <row r="1706" spans="1:16">
      <c r="A1706" s="132">
        <v>27</v>
      </c>
      <c r="B1706" s="134" t="s">
        <v>2279</v>
      </c>
      <c r="C1706" s="87" t="s">
        <v>850</v>
      </c>
      <c r="D1706" s="43" t="s">
        <v>2289</v>
      </c>
      <c r="E1706" s="132">
        <v>1</v>
      </c>
      <c r="F1706" s="123"/>
      <c r="G1706" s="123"/>
      <c r="H1706" s="123"/>
      <c r="I1706" s="123"/>
      <c r="J1706" s="123"/>
      <c r="K1706" s="123"/>
      <c r="L1706" s="124"/>
      <c r="M1706" s="124"/>
      <c r="N1706" s="124"/>
      <c r="O1706" s="124"/>
      <c r="P1706" s="23"/>
    </row>
    <row r="1707" spans="1:16">
      <c r="A1707" s="132">
        <v>28</v>
      </c>
      <c r="B1707" s="134" t="s">
        <v>1062</v>
      </c>
      <c r="C1707" s="87" t="s">
        <v>2280</v>
      </c>
      <c r="D1707" s="43" t="s">
        <v>2289</v>
      </c>
      <c r="E1707" s="132">
        <v>1</v>
      </c>
      <c r="F1707" s="123"/>
      <c r="G1707" s="123"/>
      <c r="H1707" s="123"/>
      <c r="I1707" s="123"/>
      <c r="J1707" s="123"/>
      <c r="K1707" s="123"/>
      <c r="L1707" s="124"/>
      <c r="M1707" s="124"/>
      <c r="N1707" s="124"/>
      <c r="O1707" s="124"/>
      <c r="P1707" s="23"/>
    </row>
    <row r="1708" spans="1:16">
      <c r="A1708" s="132">
        <v>29</v>
      </c>
      <c r="B1708" s="134" t="s">
        <v>2281</v>
      </c>
      <c r="C1708" s="87" t="s">
        <v>2282</v>
      </c>
      <c r="D1708" s="43" t="s">
        <v>2289</v>
      </c>
      <c r="E1708" s="132">
        <v>1</v>
      </c>
      <c r="F1708" s="123"/>
      <c r="G1708" s="123"/>
      <c r="H1708" s="123"/>
      <c r="I1708" s="123"/>
      <c r="J1708" s="123"/>
      <c r="K1708" s="123"/>
      <c r="L1708" s="124"/>
      <c r="M1708" s="124"/>
      <c r="N1708" s="124"/>
      <c r="O1708" s="124"/>
      <c r="P1708" s="23"/>
    </row>
    <row r="1709" spans="1:16">
      <c r="A1709" s="132">
        <v>30</v>
      </c>
      <c r="B1709" s="134" t="s">
        <v>364</v>
      </c>
      <c r="C1709" s="87" t="s">
        <v>2283</v>
      </c>
      <c r="D1709" s="43" t="s">
        <v>2289</v>
      </c>
      <c r="E1709" s="132">
        <v>1</v>
      </c>
      <c r="F1709" s="123"/>
      <c r="G1709" s="123"/>
      <c r="H1709" s="123"/>
      <c r="I1709" s="123"/>
      <c r="J1709" s="123"/>
      <c r="K1709" s="123"/>
      <c r="L1709" s="124"/>
      <c r="M1709" s="124"/>
      <c r="N1709" s="124"/>
      <c r="O1709" s="124"/>
      <c r="P1709" s="23"/>
    </row>
    <row r="1710" spans="1:16">
      <c r="A1710" s="132">
        <v>31</v>
      </c>
      <c r="B1710" s="134" t="s">
        <v>2284</v>
      </c>
      <c r="C1710" s="87" t="s">
        <v>311</v>
      </c>
      <c r="D1710" s="43" t="s">
        <v>2289</v>
      </c>
      <c r="E1710" s="132">
        <v>1</v>
      </c>
      <c r="F1710" s="123"/>
      <c r="G1710" s="123"/>
      <c r="H1710" s="123"/>
      <c r="I1710" s="123"/>
      <c r="J1710" s="123"/>
      <c r="K1710" s="123"/>
      <c r="L1710" s="124"/>
      <c r="M1710" s="124"/>
      <c r="N1710" s="124"/>
      <c r="O1710" s="124"/>
      <c r="P1710" s="23"/>
    </row>
    <row r="1711" spans="1:16">
      <c r="A1711" s="132">
        <v>32</v>
      </c>
      <c r="B1711" s="134" t="s">
        <v>2285</v>
      </c>
      <c r="C1711" s="87" t="s">
        <v>256</v>
      </c>
      <c r="D1711" s="43" t="s">
        <v>2289</v>
      </c>
      <c r="E1711" s="132">
        <v>1</v>
      </c>
      <c r="F1711" s="123"/>
      <c r="G1711" s="123"/>
      <c r="H1711" s="123"/>
      <c r="I1711" s="123"/>
      <c r="J1711" s="123"/>
      <c r="K1711" s="123"/>
      <c r="L1711" s="124"/>
      <c r="M1711" s="124"/>
      <c r="N1711" s="124"/>
      <c r="O1711" s="124"/>
      <c r="P1711" s="23"/>
    </row>
    <row r="1712" spans="1:16">
      <c r="A1712" s="132">
        <v>33</v>
      </c>
      <c r="B1712" s="168" t="s">
        <v>2286</v>
      </c>
      <c r="C1712" s="87" t="s">
        <v>256</v>
      </c>
      <c r="D1712" s="43" t="s">
        <v>2289</v>
      </c>
      <c r="E1712" s="132">
        <v>1</v>
      </c>
      <c r="F1712" s="123"/>
      <c r="G1712" s="123"/>
      <c r="H1712" s="123"/>
      <c r="I1712" s="123"/>
      <c r="J1712" s="123"/>
      <c r="K1712" s="123"/>
      <c r="L1712" s="124"/>
      <c r="M1712" s="124"/>
      <c r="N1712" s="124"/>
      <c r="O1712" s="124"/>
      <c r="P1712" s="23"/>
    </row>
    <row r="1713" spans="1:16">
      <c r="A1713" s="132">
        <v>34</v>
      </c>
      <c r="B1713" s="168" t="s">
        <v>2287</v>
      </c>
      <c r="C1713" s="87" t="s">
        <v>260</v>
      </c>
      <c r="D1713" s="43" t="s">
        <v>2289</v>
      </c>
      <c r="E1713" s="132">
        <v>1</v>
      </c>
      <c r="F1713" s="123"/>
      <c r="G1713" s="123"/>
      <c r="H1713" s="123"/>
      <c r="I1713" s="123"/>
      <c r="J1713" s="123"/>
      <c r="K1713" s="123"/>
      <c r="L1713" s="124"/>
      <c r="M1713" s="124"/>
      <c r="N1713" s="124"/>
      <c r="O1713" s="124"/>
      <c r="P1713" s="23"/>
    </row>
    <row r="1714" spans="1:16">
      <c r="A1714" s="132">
        <v>35</v>
      </c>
      <c r="B1714" s="134" t="s">
        <v>2288</v>
      </c>
      <c r="C1714" s="87" t="s">
        <v>260</v>
      </c>
      <c r="D1714" s="43" t="s">
        <v>2289</v>
      </c>
      <c r="E1714" s="132">
        <v>1</v>
      </c>
      <c r="F1714" s="123"/>
      <c r="G1714" s="123"/>
      <c r="H1714" s="123"/>
      <c r="I1714" s="123"/>
      <c r="J1714" s="123"/>
      <c r="K1714" s="123"/>
      <c r="L1714" s="124"/>
      <c r="M1714" s="124"/>
      <c r="N1714" s="124"/>
      <c r="O1714" s="124"/>
      <c r="P1714" s="23"/>
    </row>
    <row r="1715" spans="1:16" s="66" customFormat="1">
      <c r="A1715" s="61">
        <v>41</v>
      </c>
      <c r="B1715" s="61" t="s">
        <v>2290</v>
      </c>
      <c r="C1715" s="62"/>
      <c r="D1715" s="62">
        <v>35</v>
      </c>
      <c r="E1715" s="61">
        <f>SUM(E1680:E1714)</f>
        <v>35</v>
      </c>
      <c r="F1715" s="61">
        <f>SUM(F1680:F1714)</f>
        <v>5</v>
      </c>
      <c r="G1715" s="61"/>
      <c r="H1715" s="61"/>
      <c r="I1715" s="61"/>
      <c r="J1715" s="61"/>
      <c r="K1715" s="61"/>
      <c r="L1715" s="61"/>
      <c r="M1715" s="61"/>
      <c r="N1715" s="61"/>
      <c r="O1715" s="61"/>
      <c r="P1715" s="61"/>
    </row>
    <row r="1716" spans="1:16">
      <c r="A1716" s="103">
        <v>1</v>
      </c>
      <c r="B1716" s="104" t="s">
        <v>2304</v>
      </c>
      <c r="C1716" s="91" t="s">
        <v>96</v>
      </c>
      <c r="D1716" s="43" t="s">
        <v>2379</v>
      </c>
      <c r="E1716" s="28">
        <v>1</v>
      </c>
      <c r="F1716" s="28">
        <v>1</v>
      </c>
      <c r="G1716" s="28"/>
      <c r="H1716" s="28"/>
      <c r="I1716" s="28"/>
      <c r="J1716" s="28"/>
      <c r="K1716" s="28"/>
      <c r="L1716" s="28"/>
      <c r="M1716" s="28"/>
      <c r="N1716" s="28">
        <v>1</v>
      </c>
      <c r="O1716" s="28"/>
      <c r="P1716" s="23"/>
    </row>
    <row r="1717" spans="1:16">
      <c r="A1717" s="28">
        <v>2</v>
      </c>
      <c r="B1717" s="104" t="s">
        <v>2305</v>
      </c>
      <c r="C1717" s="90" t="s">
        <v>97</v>
      </c>
      <c r="D1717" s="43" t="s">
        <v>2379</v>
      </c>
      <c r="E1717" s="28">
        <v>1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3"/>
    </row>
    <row r="1718" spans="1:16">
      <c r="A1718" s="103">
        <v>3</v>
      </c>
      <c r="B1718" s="104" t="s">
        <v>2306</v>
      </c>
      <c r="C1718" s="90" t="s">
        <v>97</v>
      </c>
      <c r="D1718" s="43" t="s">
        <v>2379</v>
      </c>
      <c r="E1718" s="28">
        <v>1</v>
      </c>
      <c r="F1718" s="28">
        <v>1</v>
      </c>
      <c r="G1718" s="28"/>
      <c r="H1718" s="28"/>
      <c r="I1718" s="28"/>
      <c r="J1718" s="28"/>
      <c r="K1718" s="28"/>
      <c r="L1718" s="28"/>
      <c r="M1718" s="28"/>
      <c r="N1718" s="28"/>
      <c r="O1718" s="28"/>
      <c r="P1718" s="23"/>
    </row>
    <row r="1719" spans="1:16">
      <c r="A1719" s="28">
        <v>4</v>
      </c>
      <c r="B1719" s="28" t="s">
        <v>2307</v>
      </c>
      <c r="C1719" s="90" t="s">
        <v>98</v>
      </c>
      <c r="D1719" s="43" t="s">
        <v>2379</v>
      </c>
      <c r="E1719" s="28">
        <v>1</v>
      </c>
      <c r="F1719" s="28">
        <v>1</v>
      </c>
      <c r="G1719" s="28"/>
      <c r="H1719" s="28"/>
      <c r="I1719" s="28"/>
      <c r="J1719" s="28"/>
      <c r="K1719" s="28"/>
      <c r="L1719" s="28"/>
      <c r="M1719" s="28"/>
      <c r="N1719" s="28"/>
      <c r="O1719" s="28"/>
      <c r="P1719" s="23"/>
    </row>
    <row r="1720" spans="1:16">
      <c r="A1720" s="103">
        <v>5</v>
      </c>
      <c r="B1720" s="104" t="s">
        <v>2308</v>
      </c>
      <c r="C1720" s="90" t="s">
        <v>98</v>
      </c>
      <c r="D1720" s="43" t="s">
        <v>2379</v>
      </c>
      <c r="E1720" s="28">
        <v>1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3"/>
    </row>
    <row r="1721" spans="1:16">
      <c r="A1721" s="28">
        <v>6</v>
      </c>
      <c r="B1721" s="104" t="s">
        <v>2309</v>
      </c>
      <c r="C1721" s="90" t="s">
        <v>98</v>
      </c>
      <c r="D1721" s="43" t="s">
        <v>2379</v>
      </c>
      <c r="E1721" s="28">
        <v>1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3"/>
    </row>
    <row r="1722" spans="1:16">
      <c r="A1722" s="28">
        <v>7</v>
      </c>
      <c r="B1722" s="104" t="s">
        <v>2310</v>
      </c>
      <c r="C1722" s="90" t="s">
        <v>98</v>
      </c>
      <c r="D1722" s="43" t="s">
        <v>2379</v>
      </c>
      <c r="E1722" s="28">
        <v>1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3"/>
    </row>
    <row r="1723" spans="1:16">
      <c r="A1723" s="28">
        <v>8</v>
      </c>
      <c r="B1723" s="104" t="s">
        <v>2311</v>
      </c>
      <c r="C1723" s="90" t="s">
        <v>98</v>
      </c>
      <c r="D1723" s="43" t="s">
        <v>2379</v>
      </c>
      <c r="E1723" s="28">
        <v>1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3"/>
    </row>
    <row r="1724" spans="1:16">
      <c r="A1724" s="28">
        <v>9</v>
      </c>
      <c r="B1724" s="104" t="s">
        <v>2312</v>
      </c>
      <c r="C1724" s="90" t="s">
        <v>98</v>
      </c>
      <c r="D1724" s="43" t="s">
        <v>2379</v>
      </c>
      <c r="E1724" s="28">
        <v>1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3"/>
    </row>
    <row r="1725" spans="1:16">
      <c r="A1725" s="28">
        <v>10</v>
      </c>
      <c r="B1725" s="104" t="s">
        <v>2313</v>
      </c>
      <c r="C1725" s="90" t="s">
        <v>98</v>
      </c>
      <c r="D1725" s="43" t="s">
        <v>2379</v>
      </c>
      <c r="E1725" s="28">
        <v>1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3"/>
    </row>
    <row r="1726" spans="1:16">
      <c r="A1726" s="28">
        <v>11</v>
      </c>
      <c r="B1726" s="104" t="s">
        <v>2314</v>
      </c>
      <c r="C1726" s="90" t="s">
        <v>98</v>
      </c>
      <c r="D1726" s="43" t="s">
        <v>2379</v>
      </c>
      <c r="E1726" s="28">
        <v>1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3"/>
    </row>
    <row r="1727" spans="1:16">
      <c r="A1727" s="28">
        <v>12</v>
      </c>
      <c r="B1727" s="104" t="s">
        <v>2315</v>
      </c>
      <c r="C1727" s="90" t="s">
        <v>98</v>
      </c>
      <c r="D1727" s="43" t="s">
        <v>2379</v>
      </c>
      <c r="E1727" s="28">
        <v>1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3"/>
    </row>
    <row r="1728" spans="1:16">
      <c r="A1728" s="28">
        <v>13</v>
      </c>
      <c r="B1728" s="104" t="s">
        <v>2316</v>
      </c>
      <c r="C1728" s="90" t="s">
        <v>98</v>
      </c>
      <c r="D1728" s="43" t="s">
        <v>2379</v>
      </c>
      <c r="E1728" s="28">
        <v>1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3"/>
    </row>
    <row r="1729" spans="1:16">
      <c r="A1729" s="28">
        <v>14</v>
      </c>
      <c r="B1729" s="104" t="s">
        <v>2317</v>
      </c>
      <c r="C1729" s="90" t="s">
        <v>98</v>
      </c>
      <c r="D1729" s="43" t="s">
        <v>2379</v>
      </c>
      <c r="E1729" s="28">
        <v>1</v>
      </c>
      <c r="F1729" s="28">
        <v>1</v>
      </c>
      <c r="G1729" s="28"/>
      <c r="H1729" s="28"/>
      <c r="I1729" s="28"/>
      <c r="J1729" s="28"/>
      <c r="K1729" s="28"/>
      <c r="L1729" s="28"/>
      <c r="M1729" s="28"/>
      <c r="N1729" s="28"/>
      <c r="O1729" s="28"/>
      <c r="P1729" s="23"/>
    </row>
    <row r="1730" spans="1:16">
      <c r="A1730" s="28">
        <v>15</v>
      </c>
      <c r="B1730" s="104" t="s">
        <v>2318</v>
      </c>
      <c r="C1730" s="90" t="s">
        <v>98</v>
      </c>
      <c r="D1730" s="43" t="s">
        <v>2379</v>
      </c>
      <c r="E1730" s="28">
        <v>1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3"/>
    </row>
    <row r="1731" spans="1:16">
      <c r="A1731" s="28">
        <v>16</v>
      </c>
      <c r="B1731" s="28" t="s">
        <v>2319</v>
      </c>
      <c r="C1731" s="90" t="s">
        <v>98</v>
      </c>
      <c r="D1731" s="43" t="s">
        <v>2379</v>
      </c>
      <c r="E1731" s="28">
        <v>1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3"/>
    </row>
    <row r="1732" spans="1:16">
      <c r="A1732" s="28">
        <v>17</v>
      </c>
      <c r="B1732" s="104" t="s">
        <v>2320</v>
      </c>
      <c r="C1732" s="90" t="s">
        <v>98</v>
      </c>
      <c r="D1732" s="43" t="s">
        <v>2379</v>
      </c>
      <c r="E1732" s="28">
        <v>1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3"/>
    </row>
    <row r="1733" spans="1:16">
      <c r="A1733" s="28">
        <v>18</v>
      </c>
      <c r="B1733" s="104" t="s">
        <v>2321</v>
      </c>
      <c r="C1733" s="90" t="s">
        <v>98</v>
      </c>
      <c r="D1733" s="43" t="s">
        <v>2379</v>
      </c>
      <c r="E1733" s="28">
        <v>1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3"/>
    </row>
    <row r="1734" spans="1:16">
      <c r="A1734" s="28">
        <v>19</v>
      </c>
      <c r="B1734" s="104" t="s">
        <v>2322</v>
      </c>
      <c r="C1734" s="90" t="s">
        <v>98</v>
      </c>
      <c r="D1734" s="43" t="s">
        <v>2379</v>
      </c>
      <c r="E1734" s="28">
        <v>1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3"/>
    </row>
    <row r="1735" spans="1:16">
      <c r="A1735" s="28">
        <v>20</v>
      </c>
      <c r="B1735" s="105" t="s">
        <v>2323</v>
      </c>
      <c r="C1735" s="90" t="s">
        <v>98</v>
      </c>
      <c r="D1735" s="43" t="s">
        <v>2379</v>
      </c>
      <c r="E1735" s="28">
        <v>1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3"/>
    </row>
    <row r="1736" spans="1:16">
      <c r="A1736" s="28">
        <v>21</v>
      </c>
      <c r="B1736" s="104" t="s">
        <v>2324</v>
      </c>
      <c r="C1736" s="90" t="s">
        <v>98</v>
      </c>
      <c r="D1736" s="43" t="s">
        <v>2379</v>
      </c>
      <c r="E1736" s="28">
        <v>1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3"/>
    </row>
    <row r="1737" spans="1:16">
      <c r="A1737" s="28">
        <v>22</v>
      </c>
      <c r="B1737" s="104" t="s">
        <v>2325</v>
      </c>
      <c r="C1737" s="90" t="s">
        <v>98</v>
      </c>
      <c r="D1737" s="43" t="s">
        <v>2379</v>
      </c>
      <c r="E1737" s="28">
        <v>1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3"/>
    </row>
    <row r="1738" spans="1:16">
      <c r="A1738" s="28">
        <v>23</v>
      </c>
      <c r="B1738" s="104" t="s">
        <v>2326</v>
      </c>
      <c r="C1738" s="90" t="s">
        <v>98</v>
      </c>
      <c r="D1738" s="43" t="s">
        <v>2379</v>
      </c>
      <c r="E1738" s="28">
        <v>1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3"/>
    </row>
    <row r="1739" spans="1:16">
      <c r="A1739" s="28">
        <v>24</v>
      </c>
      <c r="B1739" s="104" t="s">
        <v>2327</v>
      </c>
      <c r="C1739" s="90" t="s">
        <v>98</v>
      </c>
      <c r="D1739" s="43" t="s">
        <v>2379</v>
      </c>
      <c r="E1739" s="28">
        <v>1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3"/>
    </row>
    <row r="1740" spans="1:16">
      <c r="A1740" s="28">
        <v>25</v>
      </c>
      <c r="B1740" s="28" t="s">
        <v>2328</v>
      </c>
      <c r="C1740" s="90" t="s">
        <v>98</v>
      </c>
      <c r="D1740" s="43" t="s">
        <v>2379</v>
      </c>
      <c r="E1740" s="28">
        <v>1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3"/>
    </row>
    <row r="1741" spans="1:16">
      <c r="A1741" s="28">
        <v>26</v>
      </c>
      <c r="B1741" s="104" t="s">
        <v>2329</v>
      </c>
      <c r="C1741" s="90" t="s">
        <v>98</v>
      </c>
      <c r="D1741" s="43" t="s">
        <v>2379</v>
      </c>
      <c r="E1741" s="28">
        <v>1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3"/>
    </row>
    <row r="1742" spans="1:16">
      <c r="A1742" s="28">
        <v>27</v>
      </c>
      <c r="B1742" s="105" t="s">
        <v>2330</v>
      </c>
      <c r="C1742" s="90" t="s">
        <v>98</v>
      </c>
      <c r="D1742" s="43" t="s">
        <v>2379</v>
      </c>
      <c r="E1742" s="28">
        <v>1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3"/>
    </row>
    <row r="1743" spans="1:16">
      <c r="A1743" s="28">
        <v>28</v>
      </c>
      <c r="B1743" s="28" t="s">
        <v>2331</v>
      </c>
      <c r="C1743" s="90" t="s">
        <v>98</v>
      </c>
      <c r="D1743" s="43" t="s">
        <v>2379</v>
      </c>
      <c r="E1743" s="28">
        <v>1</v>
      </c>
      <c r="F1743" s="28">
        <v>1</v>
      </c>
      <c r="G1743" s="28"/>
      <c r="H1743" s="28"/>
      <c r="I1743" s="28"/>
      <c r="J1743" s="28"/>
      <c r="K1743" s="28"/>
      <c r="L1743" s="28"/>
      <c r="M1743" s="28"/>
      <c r="N1743" s="28"/>
      <c r="O1743" s="28"/>
      <c r="P1743" s="23"/>
    </row>
    <row r="1744" spans="1:16">
      <c r="A1744" s="28">
        <v>29</v>
      </c>
      <c r="B1744" s="104" t="s">
        <v>2332</v>
      </c>
      <c r="C1744" s="90" t="s">
        <v>98</v>
      </c>
      <c r="D1744" s="43" t="s">
        <v>2379</v>
      </c>
      <c r="E1744" s="28">
        <v>1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3"/>
    </row>
    <row r="1745" spans="1:16">
      <c r="A1745" s="28">
        <v>30</v>
      </c>
      <c r="B1745" s="104" t="s">
        <v>2333</v>
      </c>
      <c r="C1745" s="90" t="s">
        <v>98</v>
      </c>
      <c r="D1745" s="43" t="s">
        <v>2379</v>
      </c>
      <c r="E1745" s="28">
        <v>1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3"/>
    </row>
    <row r="1746" spans="1:16">
      <c r="A1746" s="28">
        <v>31</v>
      </c>
      <c r="B1746" s="104" t="s">
        <v>2334</v>
      </c>
      <c r="C1746" s="90" t="s">
        <v>98</v>
      </c>
      <c r="D1746" s="43" t="s">
        <v>2379</v>
      </c>
      <c r="E1746" s="28">
        <v>1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3"/>
    </row>
    <row r="1747" spans="1:16">
      <c r="A1747" s="28">
        <v>32</v>
      </c>
      <c r="B1747" s="104" t="s">
        <v>2335</v>
      </c>
      <c r="C1747" s="90" t="s">
        <v>98</v>
      </c>
      <c r="D1747" s="43" t="s">
        <v>2379</v>
      </c>
      <c r="E1747" s="28">
        <v>1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3"/>
    </row>
    <row r="1748" spans="1:16">
      <c r="A1748" s="28">
        <v>33</v>
      </c>
      <c r="B1748" s="104" t="s">
        <v>2336</v>
      </c>
      <c r="C1748" s="90" t="s">
        <v>98</v>
      </c>
      <c r="D1748" s="43" t="s">
        <v>2379</v>
      </c>
      <c r="E1748" s="28">
        <v>1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3"/>
    </row>
    <row r="1749" spans="1:16">
      <c r="A1749" s="28">
        <v>34</v>
      </c>
      <c r="B1749" s="104" t="s">
        <v>2337</v>
      </c>
      <c r="C1749" s="90" t="s">
        <v>98</v>
      </c>
      <c r="D1749" s="43" t="s">
        <v>2379</v>
      </c>
      <c r="E1749" s="28">
        <v>1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3"/>
    </row>
    <row r="1750" spans="1:16">
      <c r="A1750" s="28">
        <v>35</v>
      </c>
      <c r="B1750" s="104" t="s">
        <v>2338</v>
      </c>
      <c r="C1750" s="90" t="s">
        <v>98</v>
      </c>
      <c r="D1750" s="43" t="s">
        <v>2379</v>
      </c>
      <c r="E1750" s="28">
        <v>1</v>
      </c>
      <c r="F1750" s="28">
        <v>1</v>
      </c>
      <c r="G1750" s="28"/>
      <c r="H1750" s="28"/>
      <c r="I1750" s="28"/>
      <c r="J1750" s="28"/>
      <c r="K1750" s="28"/>
      <c r="L1750" s="28"/>
      <c r="M1750" s="28"/>
      <c r="N1750" s="28"/>
      <c r="O1750" s="28"/>
      <c r="P1750" s="23"/>
    </row>
    <row r="1751" spans="1:16">
      <c r="A1751" s="28">
        <v>36</v>
      </c>
      <c r="B1751" s="104" t="s">
        <v>2339</v>
      </c>
      <c r="C1751" s="90" t="s">
        <v>98</v>
      </c>
      <c r="D1751" s="43" t="s">
        <v>2379</v>
      </c>
      <c r="E1751" s="28">
        <v>1</v>
      </c>
      <c r="F1751" s="28">
        <v>1</v>
      </c>
      <c r="G1751" s="28"/>
      <c r="H1751" s="28"/>
      <c r="I1751" s="28"/>
      <c r="J1751" s="28"/>
      <c r="K1751" s="28"/>
      <c r="L1751" s="28"/>
      <c r="M1751" s="28"/>
      <c r="N1751" s="28"/>
      <c r="O1751" s="28"/>
      <c r="P1751" s="23"/>
    </row>
    <row r="1752" spans="1:16">
      <c r="A1752" s="28">
        <v>37</v>
      </c>
      <c r="B1752" s="28" t="s">
        <v>2340</v>
      </c>
      <c r="C1752" s="90" t="s">
        <v>98</v>
      </c>
      <c r="D1752" s="43" t="s">
        <v>2379</v>
      </c>
      <c r="E1752" s="28">
        <v>1</v>
      </c>
      <c r="F1752" s="28">
        <v>1</v>
      </c>
      <c r="G1752" s="28"/>
      <c r="H1752" s="28"/>
      <c r="I1752" s="28"/>
      <c r="J1752" s="28"/>
      <c r="K1752" s="28"/>
      <c r="L1752" s="28"/>
      <c r="M1752" s="28"/>
      <c r="N1752" s="28"/>
      <c r="O1752" s="28"/>
      <c r="P1752" s="23"/>
    </row>
    <row r="1753" spans="1:16">
      <c r="A1753" s="28">
        <v>38</v>
      </c>
      <c r="B1753" s="104" t="s">
        <v>2341</v>
      </c>
      <c r="C1753" s="90" t="s">
        <v>98</v>
      </c>
      <c r="D1753" s="43" t="s">
        <v>2379</v>
      </c>
      <c r="E1753" s="28">
        <v>1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3"/>
    </row>
    <row r="1754" spans="1:16">
      <c r="A1754" s="28">
        <v>39</v>
      </c>
      <c r="B1754" s="104" t="s">
        <v>2342</v>
      </c>
      <c r="C1754" s="90" t="s">
        <v>98</v>
      </c>
      <c r="D1754" s="43" t="s">
        <v>2379</v>
      </c>
      <c r="E1754" s="28">
        <v>1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3"/>
    </row>
    <row r="1755" spans="1:16">
      <c r="A1755" s="28">
        <v>40</v>
      </c>
      <c r="B1755" s="104" t="s">
        <v>2343</v>
      </c>
      <c r="C1755" s="90" t="s">
        <v>98</v>
      </c>
      <c r="D1755" s="43" t="s">
        <v>2379</v>
      </c>
      <c r="E1755" s="28">
        <v>1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3"/>
    </row>
    <row r="1756" spans="1:16">
      <c r="A1756" s="28">
        <v>41</v>
      </c>
      <c r="B1756" s="104" t="s">
        <v>2344</v>
      </c>
      <c r="C1756" s="90" t="s">
        <v>98</v>
      </c>
      <c r="D1756" s="43" t="s">
        <v>2379</v>
      </c>
      <c r="E1756" s="28">
        <v>1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3"/>
    </row>
    <row r="1757" spans="1:16">
      <c r="A1757" s="28">
        <v>42</v>
      </c>
      <c r="B1757" s="104" t="s">
        <v>2345</v>
      </c>
      <c r="C1757" s="90" t="s">
        <v>98</v>
      </c>
      <c r="D1757" s="43" t="s">
        <v>2379</v>
      </c>
      <c r="E1757" s="28">
        <v>1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3"/>
    </row>
    <row r="1758" spans="1:16">
      <c r="A1758" s="28">
        <v>43</v>
      </c>
      <c r="B1758" s="104" t="s">
        <v>2346</v>
      </c>
      <c r="C1758" s="90" t="s">
        <v>98</v>
      </c>
      <c r="D1758" s="43" t="s">
        <v>2379</v>
      </c>
      <c r="E1758" s="28">
        <v>1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3"/>
    </row>
    <row r="1759" spans="1:16">
      <c r="A1759" s="28">
        <v>44</v>
      </c>
      <c r="B1759" s="104" t="s">
        <v>2347</v>
      </c>
      <c r="C1759" s="90" t="s">
        <v>98</v>
      </c>
      <c r="D1759" s="43" t="s">
        <v>2379</v>
      </c>
      <c r="E1759" s="28">
        <v>1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3"/>
    </row>
    <row r="1760" spans="1:16">
      <c r="A1760" s="28">
        <v>45</v>
      </c>
      <c r="B1760" s="104" t="s">
        <v>2348</v>
      </c>
      <c r="C1760" s="90" t="s">
        <v>98</v>
      </c>
      <c r="D1760" s="43" t="s">
        <v>2379</v>
      </c>
      <c r="E1760" s="28">
        <v>1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3"/>
    </row>
    <row r="1761" spans="1:16">
      <c r="A1761" s="28">
        <v>46</v>
      </c>
      <c r="B1761" s="104" t="s">
        <v>2349</v>
      </c>
      <c r="C1761" s="90" t="s">
        <v>98</v>
      </c>
      <c r="D1761" s="43" t="s">
        <v>2379</v>
      </c>
      <c r="E1761" s="28">
        <v>1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3"/>
    </row>
    <row r="1762" spans="1:16">
      <c r="A1762" s="28">
        <v>47</v>
      </c>
      <c r="B1762" s="104" t="s">
        <v>2350</v>
      </c>
      <c r="C1762" s="90" t="s">
        <v>98</v>
      </c>
      <c r="D1762" s="43" t="s">
        <v>2379</v>
      </c>
      <c r="E1762" s="28">
        <v>1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3"/>
    </row>
    <row r="1763" spans="1:16">
      <c r="A1763" s="28">
        <v>48</v>
      </c>
      <c r="B1763" s="104" t="s">
        <v>2351</v>
      </c>
      <c r="C1763" s="90" t="s">
        <v>98</v>
      </c>
      <c r="D1763" s="43" t="s">
        <v>2379</v>
      </c>
      <c r="E1763" s="28">
        <v>1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3"/>
    </row>
    <row r="1764" spans="1:16">
      <c r="A1764" s="28">
        <v>49</v>
      </c>
      <c r="B1764" s="104" t="s">
        <v>2352</v>
      </c>
      <c r="C1764" s="90" t="s">
        <v>98</v>
      </c>
      <c r="D1764" s="43" t="s">
        <v>2379</v>
      </c>
      <c r="E1764" s="28">
        <v>1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3"/>
    </row>
    <row r="1765" spans="1:16">
      <c r="A1765" s="28">
        <v>50</v>
      </c>
      <c r="B1765" s="104" t="s">
        <v>2353</v>
      </c>
      <c r="C1765" s="90" t="s">
        <v>98</v>
      </c>
      <c r="D1765" s="43" t="s">
        <v>2379</v>
      </c>
      <c r="E1765" s="28">
        <v>1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3"/>
    </row>
    <row r="1766" spans="1:16">
      <c r="A1766" s="28">
        <v>51</v>
      </c>
      <c r="B1766" s="104" t="s">
        <v>2354</v>
      </c>
      <c r="C1766" s="90" t="s">
        <v>98</v>
      </c>
      <c r="D1766" s="43" t="s">
        <v>2379</v>
      </c>
      <c r="E1766" s="28">
        <v>1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3"/>
    </row>
    <row r="1767" spans="1:16">
      <c r="A1767" s="28">
        <v>52</v>
      </c>
      <c r="B1767" s="104" t="s">
        <v>2355</v>
      </c>
      <c r="C1767" s="90" t="s">
        <v>98</v>
      </c>
      <c r="D1767" s="43" t="s">
        <v>2379</v>
      </c>
      <c r="E1767" s="28">
        <v>1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3"/>
    </row>
    <row r="1768" spans="1:16">
      <c r="A1768" s="28">
        <v>53</v>
      </c>
      <c r="B1768" s="104" t="s">
        <v>2356</v>
      </c>
      <c r="C1768" s="90" t="s">
        <v>98</v>
      </c>
      <c r="D1768" s="43" t="s">
        <v>2379</v>
      </c>
      <c r="E1768" s="28">
        <v>1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3"/>
    </row>
    <row r="1769" spans="1:16">
      <c r="A1769" s="28">
        <v>54</v>
      </c>
      <c r="B1769" s="104" t="s">
        <v>2357</v>
      </c>
      <c r="C1769" s="90" t="s">
        <v>98</v>
      </c>
      <c r="D1769" s="43" t="s">
        <v>2379</v>
      </c>
      <c r="E1769" s="28">
        <v>1</v>
      </c>
      <c r="F1769" s="28">
        <v>1</v>
      </c>
      <c r="G1769" s="28"/>
      <c r="H1769" s="28"/>
      <c r="I1769" s="28"/>
      <c r="J1769" s="28"/>
      <c r="K1769" s="28"/>
      <c r="L1769" s="28"/>
      <c r="M1769" s="28"/>
      <c r="N1769" s="28"/>
      <c r="O1769" s="28"/>
      <c r="P1769" s="23"/>
    </row>
    <row r="1770" spans="1:16">
      <c r="A1770" s="28">
        <v>55</v>
      </c>
      <c r="B1770" s="104" t="s">
        <v>2358</v>
      </c>
      <c r="C1770" s="90" t="s">
        <v>98</v>
      </c>
      <c r="D1770" s="43" t="s">
        <v>2379</v>
      </c>
      <c r="E1770" s="28">
        <v>1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3"/>
    </row>
    <row r="1771" spans="1:16">
      <c r="A1771" s="28">
        <v>56</v>
      </c>
      <c r="B1771" s="104" t="s">
        <v>2359</v>
      </c>
      <c r="C1771" s="90" t="s">
        <v>98</v>
      </c>
      <c r="D1771" s="43" t="s">
        <v>2379</v>
      </c>
      <c r="E1771" s="28">
        <v>1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3"/>
    </row>
    <row r="1772" spans="1:16">
      <c r="A1772" s="28">
        <v>57</v>
      </c>
      <c r="B1772" s="104" t="s">
        <v>2360</v>
      </c>
      <c r="C1772" s="90" t="s">
        <v>98</v>
      </c>
      <c r="D1772" s="43" t="s">
        <v>2379</v>
      </c>
      <c r="E1772" s="28">
        <v>1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3"/>
    </row>
    <row r="1773" spans="1:16">
      <c r="A1773" s="28">
        <v>58</v>
      </c>
      <c r="B1773" s="104" t="s">
        <v>2361</v>
      </c>
      <c r="C1773" s="90" t="s">
        <v>98</v>
      </c>
      <c r="D1773" s="43" t="s">
        <v>2379</v>
      </c>
      <c r="E1773" s="28">
        <v>1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3"/>
    </row>
    <row r="1774" spans="1:16">
      <c r="A1774" s="28">
        <v>59</v>
      </c>
      <c r="B1774" s="104" t="s">
        <v>2362</v>
      </c>
      <c r="C1774" s="90" t="s">
        <v>98</v>
      </c>
      <c r="D1774" s="43" t="s">
        <v>2379</v>
      </c>
      <c r="E1774" s="28">
        <v>1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3"/>
    </row>
    <row r="1775" spans="1:16">
      <c r="A1775" s="28">
        <v>60</v>
      </c>
      <c r="B1775" s="104" t="s">
        <v>2363</v>
      </c>
      <c r="C1775" s="90" t="s">
        <v>98</v>
      </c>
      <c r="D1775" s="43" t="s">
        <v>2379</v>
      </c>
      <c r="E1775" s="28">
        <v>1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3"/>
    </row>
    <row r="1776" spans="1:16">
      <c r="A1776" s="28">
        <v>61</v>
      </c>
      <c r="B1776" s="104" t="s">
        <v>2364</v>
      </c>
      <c r="C1776" s="90" t="s">
        <v>98</v>
      </c>
      <c r="D1776" s="43" t="s">
        <v>2379</v>
      </c>
      <c r="E1776" s="28">
        <v>1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3"/>
    </row>
    <row r="1777" spans="1:16">
      <c r="A1777" s="28">
        <v>62</v>
      </c>
      <c r="B1777" s="104" t="s">
        <v>2365</v>
      </c>
      <c r="C1777" s="90" t="s">
        <v>98</v>
      </c>
      <c r="D1777" s="43" t="s">
        <v>2379</v>
      </c>
      <c r="E1777" s="28">
        <v>1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3"/>
    </row>
    <row r="1778" spans="1:16">
      <c r="A1778" s="28">
        <v>63</v>
      </c>
      <c r="B1778" s="104" t="s">
        <v>2366</v>
      </c>
      <c r="C1778" s="90" t="s">
        <v>98</v>
      </c>
      <c r="D1778" s="43" t="s">
        <v>2379</v>
      </c>
      <c r="E1778" s="28">
        <v>1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3"/>
    </row>
    <row r="1779" spans="1:16">
      <c r="A1779" s="28">
        <v>64</v>
      </c>
      <c r="B1779" s="104" t="s">
        <v>2367</v>
      </c>
      <c r="C1779" s="90" t="s">
        <v>98</v>
      </c>
      <c r="D1779" s="43" t="s">
        <v>2379</v>
      </c>
      <c r="E1779" s="28">
        <v>1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3"/>
    </row>
    <row r="1780" spans="1:16">
      <c r="A1780" s="28">
        <v>65</v>
      </c>
      <c r="B1780" s="104" t="s">
        <v>2368</v>
      </c>
      <c r="C1780" s="90" t="s">
        <v>98</v>
      </c>
      <c r="D1780" s="43" t="s">
        <v>2379</v>
      </c>
      <c r="E1780" s="28">
        <v>1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3"/>
    </row>
    <row r="1781" spans="1:16">
      <c r="A1781" s="28">
        <v>66</v>
      </c>
      <c r="B1781" s="104" t="s">
        <v>2369</v>
      </c>
      <c r="C1781" s="90" t="s">
        <v>98</v>
      </c>
      <c r="D1781" s="43" t="s">
        <v>2379</v>
      </c>
      <c r="E1781" s="28">
        <v>1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3"/>
    </row>
    <row r="1782" spans="1:16" ht="37.5">
      <c r="A1782" s="28">
        <v>67</v>
      </c>
      <c r="B1782" s="104" t="s">
        <v>2370</v>
      </c>
      <c r="C1782" s="90" t="s">
        <v>2371</v>
      </c>
      <c r="D1782" s="43" t="s">
        <v>2379</v>
      </c>
      <c r="E1782" s="28">
        <v>1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3"/>
    </row>
    <row r="1783" spans="1:16">
      <c r="A1783" s="28">
        <v>68</v>
      </c>
      <c r="B1783" s="104" t="s">
        <v>2372</v>
      </c>
      <c r="C1783" s="90" t="s">
        <v>1548</v>
      </c>
      <c r="D1783" s="43" t="s">
        <v>2379</v>
      </c>
      <c r="E1783" s="28">
        <v>1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3"/>
    </row>
    <row r="1784" spans="1:16">
      <c r="A1784" s="28">
        <v>69</v>
      </c>
      <c r="B1784" s="104" t="s">
        <v>2373</v>
      </c>
      <c r="C1784" s="90" t="s">
        <v>249</v>
      </c>
      <c r="D1784" s="43" t="s">
        <v>2379</v>
      </c>
      <c r="E1784" s="28">
        <v>1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3"/>
    </row>
    <row r="1785" spans="1:16">
      <c r="A1785" s="28">
        <v>70</v>
      </c>
      <c r="B1785" s="28" t="s">
        <v>2374</v>
      </c>
      <c r="C1785" s="90" t="s">
        <v>201</v>
      </c>
      <c r="D1785" s="43" t="s">
        <v>2379</v>
      </c>
      <c r="E1785" s="28">
        <v>1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3"/>
    </row>
    <row r="1786" spans="1:16">
      <c r="A1786" s="28">
        <v>71</v>
      </c>
      <c r="B1786" s="104" t="s">
        <v>2375</v>
      </c>
      <c r="C1786" s="90" t="s">
        <v>2150</v>
      </c>
      <c r="D1786" s="43" t="s">
        <v>2379</v>
      </c>
      <c r="E1786" s="28">
        <v>1</v>
      </c>
      <c r="F1786" s="28">
        <v>1</v>
      </c>
      <c r="G1786" s="28"/>
      <c r="H1786" s="28"/>
      <c r="I1786" s="28"/>
      <c r="J1786" s="28"/>
      <c r="K1786" s="28"/>
      <c r="L1786" s="28"/>
      <c r="M1786" s="28"/>
      <c r="N1786" s="28"/>
      <c r="O1786" s="28"/>
      <c r="P1786" s="23"/>
    </row>
    <row r="1787" spans="1:16">
      <c r="A1787" s="28">
        <v>72</v>
      </c>
      <c r="B1787" s="104" t="s">
        <v>2376</v>
      </c>
      <c r="C1787" s="90" t="s">
        <v>199</v>
      </c>
      <c r="D1787" s="43" t="s">
        <v>2379</v>
      </c>
      <c r="E1787" s="28">
        <v>1</v>
      </c>
      <c r="F1787" s="28">
        <v>1</v>
      </c>
      <c r="G1787" s="28"/>
      <c r="H1787" s="28"/>
      <c r="I1787" s="28"/>
      <c r="J1787" s="28"/>
      <c r="K1787" s="28"/>
      <c r="L1787" s="28"/>
      <c r="M1787" s="28"/>
      <c r="N1787" s="28"/>
      <c r="O1787" s="28"/>
      <c r="P1787" s="23"/>
    </row>
    <row r="1788" spans="1:16">
      <c r="A1788" s="28">
        <v>73</v>
      </c>
      <c r="B1788" s="104" t="s">
        <v>2377</v>
      </c>
      <c r="C1788" s="90" t="s">
        <v>209</v>
      </c>
      <c r="D1788" s="43" t="s">
        <v>2379</v>
      </c>
      <c r="E1788" s="28">
        <v>1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3"/>
    </row>
    <row r="1789" spans="1:16">
      <c r="A1789" s="28">
        <v>74</v>
      </c>
      <c r="B1789" s="104" t="s">
        <v>2378</v>
      </c>
      <c r="C1789" s="90" t="s">
        <v>99</v>
      </c>
      <c r="D1789" s="43" t="s">
        <v>2379</v>
      </c>
      <c r="E1789" s="28">
        <v>1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3"/>
    </row>
    <row r="1790" spans="1:16" s="66" customFormat="1">
      <c r="A1790" s="61">
        <v>42</v>
      </c>
      <c r="B1790" s="61" t="s">
        <v>2380</v>
      </c>
      <c r="C1790" s="62"/>
      <c r="D1790" s="62">
        <v>74</v>
      </c>
      <c r="E1790" s="61">
        <f t="shared" ref="E1790:O1790" si="41">SUM(E1716:E1789)</f>
        <v>74</v>
      </c>
      <c r="F1790" s="61">
        <f t="shared" si="41"/>
        <v>11</v>
      </c>
      <c r="G1790" s="61">
        <f t="shared" si="41"/>
        <v>0</v>
      </c>
      <c r="H1790" s="61">
        <f t="shared" si="41"/>
        <v>0</v>
      </c>
      <c r="I1790" s="61">
        <f t="shared" si="41"/>
        <v>0</v>
      </c>
      <c r="J1790" s="61">
        <f t="shared" si="41"/>
        <v>0</v>
      </c>
      <c r="K1790" s="61">
        <f t="shared" si="41"/>
        <v>0</v>
      </c>
      <c r="L1790" s="61">
        <f t="shared" si="41"/>
        <v>0</v>
      </c>
      <c r="M1790" s="61">
        <f t="shared" si="41"/>
        <v>0</v>
      </c>
      <c r="N1790" s="61">
        <f t="shared" si="41"/>
        <v>1</v>
      </c>
      <c r="O1790" s="61">
        <f t="shared" si="41"/>
        <v>0</v>
      </c>
      <c r="P1790" s="61"/>
    </row>
    <row r="1791" spans="1:16">
      <c r="A1791" s="42">
        <v>1</v>
      </c>
      <c r="B1791" s="42" t="s">
        <v>2392</v>
      </c>
      <c r="C1791" s="41" t="s">
        <v>96</v>
      </c>
      <c r="D1791" s="43" t="s">
        <v>2440</v>
      </c>
      <c r="E1791" s="42">
        <v>1</v>
      </c>
      <c r="F1791" s="42"/>
      <c r="G1791" s="42"/>
      <c r="H1791" s="42"/>
      <c r="I1791" s="42"/>
      <c r="J1791" s="42"/>
      <c r="K1791" s="42"/>
      <c r="L1791" s="42"/>
      <c r="M1791" s="42"/>
      <c r="N1791" s="42"/>
      <c r="O1791" s="42"/>
      <c r="P1791" s="23"/>
    </row>
    <row r="1792" spans="1:16">
      <c r="A1792" s="23">
        <v>2</v>
      </c>
      <c r="B1792" s="22" t="s">
        <v>2393</v>
      </c>
      <c r="C1792" s="43" t="s">
        <v>97</v>
      </c>
      <c r="D1792" s="43" t="s">
        <v>2440</v>
      </c>
      <c r="E1792" s="23">
        <v>1</v>
      </c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</row>
    <row r="1793" spans="1:16">
      <c r="A1793" s="23">
        <v>3</v>
      </c>
      <c r="B1793" s="23" t="s">
        <v>2394</v>
      </c>
      <c r="C1793" s="43" t="s">
        <v>97</v>
      </c>
      <c r="D1793" s="43" t="s">
        <v>2440</v>
      </c>
      <c r="E1793" s="23">
        <v>1</v>
      </c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</row>
    <row r="1794" spans="1:16">
      <c r="A1794" s="23">
        <v>4</v>
      </c>
      <c r="B1794" s="23" t="s">
        <v>2395</v>
      </c>
      <c r="C1794" s="43" t="s">
        <v>98</v>
      </c>
      <c r="D1794" s="43" t="s">
        <v>2440</v>
      </c>
      <c r="E1794" s="23">
        <v>1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</row>
    <row r="1795" spans="1:16">
      <c r="A1795" s="23">
        <v>5</v>
      </c>
      <c r="B1795" s="23" t="s">
        <v>2396</v>
      </c>
      <c r="C1795" s="43" t="s">
        <v>98</v>
      </c>
      <c r="D1795" s="43" t="s">
        <v>2440</v>
      </c>
      <c r="E1795" s="23">
        <v>1</v>
      </c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</row>
    <row r="1796" spans="1:16">
      <c r="A1796" s="23">
        <v>6</v>
      </c>
      <c r="B1796" s="23" t="s">
        <v>2397</v>
      </c>
      <c r="C1796" s="43" t="s">
        <v>98</v>
      </c>
      <c r="D1796" s="43" t="s">
        <v>2440</v>
      </c>
      <c r="E1796" s="23">
        <v>1</v>
      </c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</row>
    <row r="1797" spans="1:16">
      <c r="A1797" s="23">
        <v>7</v>
      </c>
      <c r="B1797" s="23" t="s">
        <v>2398</v>
      </c>
      <c r="C1797" s="43" t="s">
        <v>98</v>
      </c>
      <c r="D1797" s="43" t="s">
        <v>2440</v>
      </c>
      <c r="E1797" s="23">
        <v>1</v>
      </c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</row>
    <row r="1798" spans="1:16">
      <c r="A1798" s="23">
        <v>8</v>
      </c>
      <c r="B1798" s="23" t="s">
        <v>2399</v>
      </c>
      <c r="C1798" s="43" t="s">
        <v>98</v>
      </c>
      <c r="D1798" s="43" t="s">
        <v>2440</v>
      </c>
      <c r="E1798" s="23">
        <v>1</v>
      </c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</row>
    <row r="1799" spans="1:16">
      <c r="A1799" s="23">
        <v>9</v>
      </c>
      <c r="B1799" s="23" t="s">
        <v>1463</v>
      </c>
      <c r="C1799" s="43" t="s">
        <v>98</v>
      </c>
      <c r="D1799" s="43" t="s">
        <v>2440</v>
      </c>
      <c r="E1799" s="23">
        <v>1</v>
      </c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</row>
    <row r="1800" spans="1:16">
      <c r="A1800" s="23">
        <v>10</v>
      </c>
      <c r="B1800" s="23" t="s">
        <v>2400</v>
      </c>
      <c r="C1800" s="43" t="s">
        <v>98</v>
      </c>
      <c r="D1800" s="43" t="s">
        <v>2440</v>
      </c>
      <c r="E1800" s="23">
        <v>1</v>
      </c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</row>
    <row r="1801" spans="1:16">
      <c r="A1801" s="23">
        <v>11</v>
      </c>
      <c r="B1801" s="23" t="s">
        <v>2401</v>
      </c>
      <c r="C1801" s="43" t="s">
        <v>98</v>
      </c>
      <c r="D1801" s="43" t="s">
        <v>2440</v>
      </c>
      <c r="E1801" s="23">
        <v>1</v>
      </c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</row>
    <row r="1802" spans="1:16">
      <c r="A1802" s="23">
        <v>12</v>
      </c>
      <c r="B1802" s="23" t="s">
        <v>2402</v>
      </c>
      <c r="C1802" s="43" t="s">
        <v>98</v>
      </c>
      <c r="D1802" s="43" t="s">
        <v>2440</v>
      </c>
      <c r="E1802" s="23">
        <v>1</v>
      </c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</row>
    <row r="1803" spans="1:16">
      <c r="A1803" s="23">
        <v>13</v>
      </c>
      <c r="B1803" s="23" t="s">
        <v>2403</v>
      </c>
      <c r="C1803" s="43" t="s">
        <v>98</v>
      </c>
      <c r="D1803" s="43" t="s">
        <v>2440</v>
      </c>
      <c r="E1803" s="23">
        <v>1</v>
      </c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</row>
    <row r="1804" spans="1:16">
      <c r="A1804" s="23">
        <v>14</v>
      </c>
      <c r="B1804" s="23" t="s">
        <v>2404</v>
      </c>
      <c r="C1804" s="43" t="s">
        <v>98</v>
      </c>
      <c r="D1804" s="43" t="s">
        <v>2440</v>
      </c>
      <c r="E1804" s="23">
        <v>1</v>
      </c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</row>
    <row r="1805" spans="1:16">
      <c r="A1805" s="23">
        <v>15</v>
      </c>
      <c r="B1805" s="23" t="s">
        <v>2405</v>
      </c>
      <c r="C1805" s="43" t="s">
        <v>98</v>
      </c>
      <c r="D1805" s="43" t="s">
        <v>2440</v>
      </c>
      <c r="E1805" s="23">
        <v>1</v>
      </c>
      <c r="F1805" s="23">
        <v>1</v>
      </c>
      <c r="G1805" s="23">
        <v>1</v>
      </c>
      <c r="H1805" s="23"/>
      <c r="I1805" s="23"/>
      <c r="J1805" s="23"/>
      <c r="K1805" s="23"/>
      <c r="L1805" s="23"/>
      <c r="M1805" s="23"/>
      <c r="N1805" s="23"/>
      <c r="O1805" s="23"/>
      <c r="P1805" s="23"/>
    </row>
    <row r="1806" spans="1:16">
      <c r="A1806" s="23">
        <v>16</v>
      </c>
      <c r="B1806" s="23" t="s">
        <v>992</v>
      </c>
      <c r="C1806" s="43" t="s">
        <v>98</v>
      </c>
      <c r="D1806" s="43" t="s">
        <v>2440</v>
      </c>
      <c r="E1806" s="23">
        <v>1</v>
      </c>
      <c r="F1806" s="23">
        <v>1</v>
      </c>
      <c r="G1806" s="23"/>
      <c r="H1806" s="23"/>
      <c r="I1806" s="23"/>
      <c r="J1806" s="23"/>
      <c r="K1806" s="23">
        <v>1</v>
      </c>
      <c r="L1806" s="23"/>
      <c r="M1806" s="23"/>
      <c r="N1806" s="23"/>
      <c r="O1806" s="23"/>
      <c r="P1806" s="23"/>
    </row>
    <row r="1807" spans="1:16">
      <c r="A1807" s="23">
        <v>17</v>
      </c>
      <c r="B1807" s="23" t="s">
        <v>2406</v>
      </c>
      <c r="C1807" s="43" t="s">
        <v>98</v>
      </c>
      <c r="D1807" s="43" t="s">
        <v>2440</v>
      </c>
      <c r="E1807" s="23">
        <v>1</v>
      </c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</row>
    <row r="1808" spans="1:16">
      <c r="A1808" s="23">
        <v>18</v>
      </c>
      <c r="B1808" s="23" t="s">
        <v>2407</v>
      </c>
      <c r="C1808" s="43" t="s">
        <v>98</v>
      </c>
      <c r="D1808" s="43" t="s">
        <v>2440</v>
      </c>
      <c r="E1808" s="23">
        <v>1</v>
      </c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</row>
    <row r="1809" spans="1:16">
      <c r="A1809" s="23">
        <v>19</v>
      </c>
      <c r="B1809" s="23" t="s">
        <v>2408</v>
      </c>
      <c r="C1809" s="43" t="s">
        <v>98</v>
      </c>
      <c r="D1809" s="43" t="s">
        <v>2440</v>
      </c>
      <c r="E1809" s="23">
        <v>1</v>
      </c>
      <c r="F1809" s="23">
        <v>1</v>
      </c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</row>
    <row r="1810" spans="1:16">
      <c r="A1810" s="23">
        <v>20</v>
      </c>
      <c r="B1810" s="23" t="s">
        <v>2409</v>
      </c>
      <c r="C1810" s="43" t="s">
        <v>98</v>
      </c>
      <c r="D1810" s="43" t="s">
        <v>2440</v>
      </c>
      <c r="E1810" s="23">
        <v>1</v>
      </c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</row>
    <row r="1811" spans="1:16">
      <c r="A1811" s="23">
        <v>21</v>
      </c>
      <c r="B1811" s="23" t="s">
        <v>2410</v>
      </c>
      <c r="C1811" s="43" t="s">
        <v>98</v>
      </c>
      <c r="D1811" s="43" t="s">
        <v>2440</v>
      </c>
      <c r="E1811" s="23">
        <v>1</v>
      </c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</row>
    <row r="1812" spans="1:16">
      <c r="A1812" s="23">
        <v>22</v>
      </c>
      <c r="B1812" s="23" t="s">
        <v>2411</v>
      </c>
      <c r="C1812" s="43" t="s">
        <v>98</v>
      </c>
      <c r="D1812" s="43" t="s">
        <v>2440</v>
      </c>
      <c r="E1812" s="23">
        <v>1</v>
      </c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</row>
    <row r="1813" spans="1:16">
      <c r="A1813" s="23">
        <v>23</v>
      </c>
      <c r="B1813" s="23" t="s">
        <v>2412</v>
      </c>
      <c r="C1813" s="43" t="s">
        <v>98</v>
      </c>
      <c r="D1813" s="43" t="s">
        <v>2440</v>
      </c>
      <c r="E1813" s="23">
        <v>1</v>
      </c>
      <c r="F1813" s="23">
        <v>1</v>
      </c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</row>
    <row r="1814" spans="1:16">
      <c r="A1814" s="23">
        <v>24</v>
      </c>
      <c r="B1814" s="23" t="s">
        <v>2413</v>
      </c>
      <c r="C1814" s="43" t="s">
        <v>98</v>
      </c>
      <c r="D1814" s="43" t="s">
        <v>2440</v>
      </c>
      <c r="E1814" s="23">
        <v>1</v>
      </c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</row>
    <row r="1815" spans="1:16">
      <c r="A1815" s="23">
        <v>25</v>
      </c>
      <c r="B1815" s="23" t="s">
        <v>2414</v>
      </c>
      <c r="C1815" s="43" t="s">
        <v>98</v>
      </c>
      <c r="D1815" s="43" t="s">
        <v>2440</v>
      </c>
      <c r="E1815" s="23">
        <v>1</v>
      </c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</row>
    <row r="1816" spans="1:16">
      <c r="A1816" s="23">
        <v>26</v>
      </c>
      <c r="B1816" s="23" t="s">
        <v>2415</v>
      </c>
      <c r="C1816" s="43" t="s">
        <v>98</v>
      </c>
      <c r="D1816" s="43" t="s">
        <v>2440</v>
      </c>
      <c r="E1816" s="23">
        <v>1</v>
      </c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</row>
    <row r="1817" spans="1:16">
      <c r="A1817" s="23">
        <v>27</v>
      </c>
      <c r="B1817" s="23" t="s">
        <v>2416</v>
      </c>
      <c r="C1817" s="43" t="s">
        <v>98</v>
      </c>
      <c r="D1817" s="43" t="s">
        <v>2440</v>
      </c>
      <c r="E1817" s="23">
        <v>1</v>
      </c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</row>
    <row r="1818" spans="1:16">
      <c r="A1818" s="23">
        <v>28</v>
      </c>
      <c r="B1818" s="23" t="s">
        <v>2417</v>
      </c>
      <c r="C1818" s="43" t="s">
        <v>98</v>
      </c>
      <c r="D1818" s="43" t="s">
        <v>2440</v>
      </c>
      <c r="E1818" s="23">
        <v>1</v>
      </c>
      <c r="F1818" s="23">
        <v>1</v>
      </c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</row>
    <row r="1819" spans="1:16">
      <c r="A1819" s="23">
        <v>29</v>
      </c>
      <c r="B1819" s="23" t="s">
        <v>2418</v>
      </c>
      <c r="C1819" s="43" t="s">
        <v>98</v>
      </c>
      <c r="D1819" s="43" t="s">
        <v>2440</v>
      </c>
      <c r="E1819" s="23">
        <v>1</v>
      </c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</row>
    <row r="1820" spans="1:16">
      <c r="A1820" s="23">
        <v>30</v>
      </c>
      <c r="B1820" s="23" t="s">
        <v>2419</v>
      </c>
      <c r="C1820" s="43" t="s">
        <v>98</v>
      </c>
      <c r="D1820" s="43" t="s">
        <v>2440</v>
      </c>
      <c r="E1820" s="23">
        <v>1</v>
      </c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</row>
    <row r="1821" spans="1:16">
      <c r="A1821" s="23">
        <v>31</v>
      </c>
      <c r="B1821" s="23" t="s">
        <v>2420</v>
      </c>
      <c r="C1821" s="43" t="s">
        <v>98</v>
      </c>
      <c r="D1821" s="43" t="s">
        <v>2440</v>
      </c>
      <c r="E1821" s="23">
        <v>1</v>
      </c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</row>
    <row r="1822" spans="1:16">
      <c r="A1822" s="23">
        <v>32</v>
      </c>
      <c r="B1822" s="23" t="s">
        <v>2421</v>
      </c>
      <c r="C1822" s="43" t="s">
        <v>98</v>
      </c>
      <c r="D1822" s="43" t="s">
        <v>2440</v>
      </c>
      <c r="E1822" s="23">
        <v>1</v>
      </c>
      <c r="F1822" s="23">
        <v>1</v>
      </c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</row>
    <row r="1823" spans="1:16">
      <c r="A1823" s="23">
        <v>33</v>
      </c>
      <c r="B1823" s="23" t="s">
        <v>2422</v>
      </c>
      <c r="C1823" s="43" t="s">
        <v>98</v>
      </c>
      <c r="D1823" s="43" t="s">
        <v>2440</v>
      </c>
      <c r="E1823" s="23">
        <v>1</v>
      </c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</row>
    <row r="1824" spans="1:16">
      <c r="A1824" s="23">
        <v>34</v>
      </c>
      <c r="B1824" s="23" t="s">
        <v>2423</v>
      </c>
      <c r="C1824" s="43" t="s">
        <v>98</v>
      </c>
      <c r="D1824" s="43" t="s">
        <v>2440</v>
      </c>
      <c r="E1824" s="23">
        <v>1</v>
      </c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</row>
    <row r="1825" spans="1:16">
      <c r="A1825" s="23">
        <v>35</v>
      </c>
      <c r="B1825" s="23" t="s">
        <v>2424</v>
      </c>
      <c r="C1825" s="43" t="s">
        <v>98</v>
      </c>
      <c r="D1825" s="43" t="s">
        <v>2440</v>
      </c>
      <c r="E1825" s="23">
        <v>1</v>
      </c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</row>
    <row r="1826" spans="1:16">
      <c r="A1826" s="23">
        <v>36</v>
      </c>
      <c r="B1826" s="23" t="s">
        <v>2425</v>
      </c>
      <c r="C1826" s="43" t="s">
        <v>98</v>
      </c>
      <c r="D1826" s="43" t="s">
        <v>2440</v>
      </c>
      <c r="E1826" s="23">
        <v>1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</row>
    <row r="1827" spans="1:16">
      <c r="A1827" s="23">
        <v>37</v>
      </c>
      <c r="B1827" s="23" t="s">
        <v>2426</v>
      </c>
      <c r="C1827" s="43" t="s">
        <v>98</v>
      </c>
      <c r="D1827" s="43" t="s">
        <v>2440</v>
      </c>
      <c r="E1827" s="23">
        <v>1</v>
      </c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</row>
    <row r="1828" spans="1:16">
      <c r="A1828" s="23">
        <v>38</v>
      </c>
      <c r="B1828" s="23" t="s">
        <v>2427</v>
      </c>
      <c r="C1828" s="43" t="s">
        <v>98</v>
      </c>
      <c r="D1828" s="43" t="s">
        <v>2440</v>
      </c>
      <c r="E1828" s="23">
        <v>1</v>
      </c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</row>
    <row r="1829" spans="1:16">
      <c r="A1829" s="23">
        <v>39</v>
      </c>
      <c r="B1829" s="23" t="s">
        <v>2428</v>
      </c>
      <c r="C1829" s="43" t="s">
        <v>98</v>
      </c>
      <c r="D1829" s="43" t="s">
        <v>2440</v>
      </c>
      <c r="E1829" s="23">
        <v>1</v>
      </c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</row>
    <row r="1830" spans="1:16">
      <c r="A1830" s="23">
        <v>40</v>
      </c>
      <c r="B1830" s="23" t="s">
        <v>2429</v>
      </c>
      <c r="C1830" s="43" t="s">
        <v>98</v>
      </c>
      <c r="D1830" s="43" t="s">
        <v>2440</v>
      </c>
      <c r="E1830" s="23">
        <v>1</v>
      </c>
      <c r="F1830" s="23">
        <v>1</v>
      </c>
      <c r="G1830" s="23"/>
      <c r="H1830" s="23"/>
      <c r="I1830" s="23">
        <v>1</v>
      </c>
      <c r="J1830" s="23"/>
      <c r="K1830" s="23"/>
      <c r="L1830" s="23"/>
      <c r="M1830" s="23"/>
      <c r="N1830" s="23"/>
      <c r="O1830" s="23"/>
      <c r="P1830" s="23"/>
    </row>
    <row r="1831" spans="1:16">
      <c r="A1831" s="23">
        <v>41</v>
      </c>
      <c r="B1831" s="23" t="s">
        <v>2430</v>
      </c>
      <c r="C1831" s="43" t="s">
        <v>98</v>
      </c>
      <c r="D1831" s="43" t="s">
        <v>2440</v>
      </c>
      <c r="E1831" s="23">
        <v>1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</row>
    <row r="1832" spans="1:16">
      <c r="A1832" s="23">
        <v>42</v>
      </c>
      <c r="B1832" s="23" t="s">
        <v>2431</v>
      </c>
      <c r="C1832" s="43" t="s">
        <v>98</v>
      </c>
      <c r="D1832" s="43" t="s">
        <v>2440</v>
      </c>
      <c r="E1832" s="23">
        <v>1</v>
      </c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</row>
    <row r="1833" spans="1:16">
      <c r="A1833" s="23">
        <v>43</v>
      </c>
      <c r="B1833" s="23" t="s">
        <v>2432</v>
      </c>
      <c r="C1833" s="43" t="s">
        <v>98</v>
      </c>
      <c r="D1833" s="43" t="s">
        <v>2440</v>
      </c>
      <c r="E1833" s="23">
        <v>1</v>
      </c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</row>
    <row r="1834" spans="1:16">
      <c r="A1834" s="23">
        <v>44</v>
      </c>
      <c r="B1834" s="23" t="s">
        <v>2433</v>
      </c>
      <c r="C1834" s="43" t="s">
        <v>2434</v>
      </c>
      <c r="D1834" s="43" t="s">
        <v>2440</v>
      </c>
      <c r="E1834" s="23">
        <v>1</v>
      </c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</row>
    <row r="1835" spans="1:16">
      <c r="A1835" s="23">
        <v>45</v>
      </c>
      <c r="B1835" s="23" t="s">
        <v>1240</v>
      </c>
      <c r="C1835" s="43" t="s">
        <v>763</v>
      </c>
      <c r="D1835" s="43" t="s">
        <v>2440</v>
      </c>
      <c r="E1835" s="23">
        <v>1</v>
      </c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</row>
    <row r="1836" spans="1:16">
      <c r="A1836" s="23">
        <v>46</v>
      </c>
      <c r="B1836" s="23" t="s">
        <v>2435</v>
      </c>
      <c r="C1836" s="43" t="s">
        <v>853</v>
      </c>
      <c r="D1836" s="43" t="s">
        <v>2440</v>
      </c>
      <c r="E1836" s="23">
        <v>1</v>
      </c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</row>
    <row r="1837" spans="1:16">
      <c r="A1837" s="23">
        <v>47</v>
      </c>
      <c r="B1837" s="23" t="s">
        <v>2436</v>
      </c>
      <c r="C1837" s="43" t="s">
        <v>2437</v>
      </c>
      <c r="D1837" s="43" t="s">
        <v>2440</v>
      </c>
      <c r="E1837" s="23">
        <v>1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</row>
    <row r="1838" spans="1:16">
      <c r="A1838" s="23">
        <v>48</v>
      </c>
      <c r="B1838" s="23" t="s">
        <v>2438</v>
      </c>
      <c r="C1838" s="43" t="s">
        <v>256</v>
      </c>
      <c r="D1838" s="43" t="s">
        <v>2440</v>
      </c>
      <c r="E1838" s="23">
        <v>1</v>
      </c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</row>
    <row r="1839" spans="1:16">
      <c r="A1839" s="23">
        <v>49</v>
      </c>
      <c r="B1839" s="23" t="s">
        <v>2439</v>
      </c>
      <c r="C1839" s="43" t="s">
        <v>260</v>
      </c>
      <c r="D1839" s="43" t="s">
        <v>2440</v>
      </c>
      <c r="E1839" s="23">
        <v>1</v>
      </c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</row>
    <row r="1840" spans="1:16" s="66" customFormat="1">
      <c r="A1840" s="61">
        <v>43</v>
      </c>
      <c r="B1840" s="61" t="s">
        <v>2441</v>
      </c>
      <c r="C1840" s="62"/>
      <c r="D1840" s="62">
        <v>49</v>
      </c>
      <c r="E1840" s="61">
        <f t="shared" ref="E1840:O1840" si="42">SUM(E1791:E1839)</f>
        <v>49</v>
      </c>
      <c r="F1840" s="61">
        <f t="shared" si="42"/>
        <v>7</v>
      </c>
      <c r="G1840" s="61">
        <f t="shared" si="42"/>
        <v>1</v>
      </c>
      <c r="H1840" s="61">
        <f t="shared" si="42"/>
        <v>0</v>
      </c>
      <c r="I1840" s="61">
        <f t="shared" si="42"/>
        <v>1</v>
      </c>
      <c r="J1840" s="61">
        <f t="shared" si="42"/>
        <v>0</v>
      </c>
      <c r="K1840" s="61">
        <f t="shared" si="42"/>
        <v>1</v>
      </c>
      <c r="L1840" s="61">
        <f t="shared" si="42"/>
        <v>0</v>
      </c>
      <c r="M1840" s="61">
        <f t="shared" si="42"/>
        <v>0</v>
      </c>
      <c r="N1840" s="61">
        <f t="shared" si="42"/>
        <v>0</v>
      </c>
      <c r="O1840" s="61">
        <f t="shared" si="42"/>
        <v>0</v>
      </c>
      <c r="P1840" s="61"/>
    </row>
    <row r="1841" spans="1:16">
      <c r="A1841" s="23">
        <v>1</v>
      </c>
      <c r="B1841" s="23" t="s">
        <v>3140</v>
      </c>
      <c r="C1841" s="43" t="s">
        <v>96</v>
      </c>
      <c r="D1841" s="43" t="s">
        <v>3176</v>
      </c>
      <c r="E1841" s="23">
        <v>1</v>
      </c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</row>
    <row r="1842" spans="1:16">
      <c r="A1842" s="23">
        <v>2</v>
      </c>
      <c r="B1842" s="22" t="s">
        <v>3141</v>
      </c>
      <c r="C1842" s="43" t="s">
        <v>97</v>
      </c>
      <c r="D1842" s="43" t="s">
        <v>3176</v>
      </c>
      <c r="E1842" s="23">
        <v>1</v>
      </c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</row>
    <row r="1843" spans="1:16">
      <c r="A1843" s="23">
        <v>3</v>
      </c>
      <c r="B1843" s="23" t="s">
        <v>3142</v>
      </c>
      <c r="C1843" s="43" t="s">
        <v>98</v>
      </c>
      <c r="D1843" s="43" t="s">
        <v>3176</v>
      </c>
      <c r="E1843" s="23">
        <v>1</v>
      </c>
      <c r="F1843" s="23">
        <v>1</v>
      </c>
      <c r="G1843" s="23">
        <v>1</v>
      </c>
      <c r="H1843" s="23"/>
      <c r="I1843" s="23"/>
      <c r="J1843" s="23"/>
      <c r="K1843" s="23"/>
      <c r="L1843" s="23"/>
      <c r="M1843" s="23"/>
      <c r="N1843" s="23"/>
      <c r="O1843" s="23"/>
      <c r="P1843" s="23"/>
    </row>
    <row r="1844" spans="1:16">
      <c r="A1844" s="23">
        <v>4</v>
      </c>
      <c r="B1844" s="23" t="s">
        <v>3143</v>
      </c>
      <c r="C1844" s="43" t="s">
        <v>98</v>
      </c>
      <c r="D1844" s="43" t="s">
        <v>3176</v>
      </c>
      <c r="E1844" s="23">
        <v>1</v>
      </c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</row>
    <row r="1845" spans="1:16">
      <c r="A1845" s="23">
        <v>5</v>
      </c>
      <c r="B1845" s="130" t="s">
        <v>3144</v>
      </c>
      <c r="C1845" s="43" t="s">
        <v>98</v>
      </c>
      <c r="D1845" s="43" t="s">
        <v>3176</v>
      </c>
      <c r="E1845" s="23">
        <v>1</v>
      </c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</row>
    <row r="1846" spans="1:16">
      <c r="A1846" s="23">
        <v>6</v>
      </c>
      <c r="B1846" s="130" t="s">
        <v>3145</v>
      </c>
      <c r="C1846" s="43" t="s">
        <v>98</v>
      </c>
      <c r="D1846" s="43" t="s">
        <v>3176</v>
      </c>
      <c r="E1846" s="23">
        <v>1</v>
      </c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</row>
    <row r="1847" spans="1:16">
      <c r="A1847" s="23">
        <v>7</v>
      </c>
      <c r="B1847" s="130" t="s">
        <v>3146</v>
      </c>
      <c r="C1847" s="43" t="s">
        <v>98</v>
      </c>
      <c r="D1847" s="43" t="s">
        <v>3176</v>
      </c>
      <c r="E1847" s="23">
        <v>1</v>
      </c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</row>
    <row r="1848" spans="1:16">
      <c r="A1848" s="23">
        <v>8</v>
      </c>
      <c r="B1848" s="130" t="s">
        <v>3147</v>
      </c>
      <c r="C1848" s="43" t="s">
        <v>98</v>
      </c>
      <c r="D1848" s="43" t="s">
        <v>3176</v>
      </c>
      <c r="E1848" s="23">
        <v>1</v>
      </c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</row>
    <row r="1849" spans="1:16">
      <c r="A1849" s="23">
        <v>9</v>
      </c>
      <c r="B1849" s="130" t="s">
        <v>3148</v>
      </c>
      <c r="C1849" s="43" t="s">
        <v>98</v>
      </c>
      <c r="D1849" s="43" t="s">
        <v>3176</v>
      </c>
      <c r="E1849" s="23">
        <v>1</v>
      </c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</row>
    <row r="1850" spans="1:16">
      <c r="A1850" s="23">
        <v>10</v>
      </c>
      <c r="B1850" s="130" t="s">
        <v>3149</v>
      </c>
      <c r="C1850" s="43" t="s">
        <v>98</v>
      </c>
      <c r="D1850" s="43" t="s">
        <v>3176</v>
      </c>
      <c r="E1850" s="23">
        <v>1</v>
      </c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</row>
    <row r="1851" spans="1:16">
      <c r="A1851" s="23">
        <v>11</v>
      </c>
      <c r="B1851" s="130" t="s">
        <v>3150</v>
      </c>
      <c r="C1851" s="43" t="s">
        <v>98</v>
      </c>
      <c r="D1851" s="43" t="s">
        <v>3176</v>
      </c>
      <c r="E1851" s="23">
        <v>1</v>
      </c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</row>
    <row r="1852" spans="1:16">
      <c r="A1852" s="23">
        <v>12</v>
      </c>
      <c r="B1852" s="130" t="s">
        <v>2970</v>
      </c>
      <c r="C1852" s="43" t="s">
        <v>98</v>
      </c>
      <c r="D1852" s="43" t="s">
        <v>3176</v>
      </c>
      <c r="E1852" s="23">
        <v>1</v>
      </c>
      <c r="F1852" s="23">
        <v>1</v>
      </c>
      <c r="G1852" s="23"/>
      <c r="H1852" s="23"/>
      <c r="I1852" s="23">
        <v>1</v>
      </c>
      <c r="J1852" s="23"/>
      <c r="K1852" s="23"/>
      <c r="L1852" s="23"/>
      <c r="M1852" s="23"/>
      <c r="N1852" s="23"/>
      <c r="O1852" s="23"/>
      <c r="P1852" s="23"/>
    </row>
    <row r="1853" spans="1:16">
      <c r="A1853" s="23">
        <v>13</v>
      </c>
      <c r="B1853" s="130" t="s">
        <v>3151</v>
      </c>
      <c r="C1853" s="43" t="s">
        <v>98</v>
      </c>
      <c r="D1853" s="43" t="s">
        <v>3176</v>
      </c>
      <c r="E1853" s="23">
        <v>1</v>
      </c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</row>
    <row r="1854" spans="1:16">
      <c r="A1854" s="23">
        <v>14</v>
      </c>
      <c r="B1854" s="130" t="s">
        <v>3152</v>
      </c>
      <c r="C1854" s="43" t="s">
        <v>98</v>
      </c>
      <c r="D1854" s="43" t="s">
        <v>3176</v>
      </c>
      <c r="E1854" s="23">
        <v>1</v>
      </c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</row>
    <row r="1855" spans="1:16">
      <c r="A1855" s="23">
        <v>15</v>
      </c>
      <c r="B1855" s="130" t="s">
        <v>3082</v>
      </c>
      <c r="C1855" s="43" t="s">
        <v>98</v>
      </c>
      <c r="D1855" s="43" t="s">
        <v>3176</v>
      </c>
      <c r="E1855" s="23">
        <v>1</v>
      </c>
      <c r="F1855" s="23">
        <v>1</v>
      </c>
      <c r="G1855" s="23"/>
      <c r="H1855" s="23"/>
      <c r="I1855" s="23">
        <v>1</v>
      </c>
      <c r="J1855" s="23"/>
      <c r="K1855" s="23"/>
      <c r="L1855" s="23"/>
      <c r="M1855" s="23"/>
      <c r="N1855" s="23"/>
      <c r="O1855" s="23"/>
      <c r="P1855" s="23"/>
    </row>
    <row r="1856" spans="1:16">
      <c r="A1856" s="23">
        <v>16</v>
      </c>
      <c r="B1856" s="130" t="s">
        <v>3153</v>
      </c>
      <c r="C1856" s="43" t="s">
        <v>98</v>
      </c>
      <c r="D1856" s="43" t="s">
        <v>3176</v>
      </c>
      <c r="E1856" s="23">
        <v>1</v>
      </c>
      <c r="F1856" s="23">
        <v>1</v>
      </c>
      <c r="G1856" s="23"/>
      <c r="H1856" s="23"/>
      <c r="I1856" s="23">
        <v>1</v>
      </c>
      <c r="J1856" s="23"/>
      <c r="K1856" s="23"/>
      <c r="L1856" s="23"/>
      <c r="M1856" s="23"/>
      <c r="N1856" s="23"/>
      <c r="O1856" s="23"/>
      <c r="P1856" s="23"/>
    </row>
    <row r="1857" spans="1:16">
      <c r="A1857" s="23">
        <v>17</v>
      </c>
      <c r="B1857" s="130" t="s">
        <v>3154</v>
      </c>
      <c r="C1857" s="43" t="s">
        <v>98</v>
      </c>
      <c r="D1857" s="43" t="s">
        <v>3176</v>
      </c>
      <c r="E1857" s="23">
        <v>1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</row>
    <row r="1858" spans="1:16">
      <c r="A1858" s="23">
        <v>18</v>
      </c>
      <c r="B1858" s="130" t="s">
        <v>3155</v>
      </c>
      <c r="C1858" s="43" t="s">
        <v>98</v>
      </c>
      <c r="D1858" s="43" t="s">
        <v>3176</v>
      </c>
      <c r="E1858" s="23">
        <v>1</v>
      </c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</row>
    <row r="1859" spans="1:16">
      <c r="A1859" s="23">
        <v>19</v>
      </c>
      <c r="B1859" s="130" t="s">
        <v>3156</v>
      </c>
      <c r="C1859" s="43" t="s">
        <v>98</v>
      </c>
      <c r="D1859" s="43" t="s">
        <v>3176</v>
      </c>
      <c r="E1859" s="23">
        <v>1</v>
      </c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</row>
    <row r="1860" spans="1:16">
      <c r="A1860" s="23">
        <v>20</v>
      </c>
      <c r="B1860" s="130" t="s">
        <v>3157</v>
      </c>
      <c r="C1860" s="43" t="s">
        <v>98</v>
      </c>
      <c r="D1860" s="43" t="s">
        <v>3176</v>
      </c>
      <c r="E1860" s="23">
        <v>1</v>
      </c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</row>
    <row r="1861" spans="1:16">
      <c r="A1861" s="23">
        <v>21</v>
      </c>
      <c r="B1861" s="130" t="s">
        <v>3158</v>
      </c>
      <c r="C1861" s="43" t="s">
        <v>98</v>
      </c>
      <c r="D1861" s="43" t="s">
        <v>3176</v>
      </c>
      <c r="E1861" s="23">
        <v>1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</row>
    <row r="1862" spans="1:16">
      <c r="A1862" s="23">
        <v>22</v>
      </c>
      <c r="B1862" s="130" t="s">
        <v>3159</v>
      </c>
      <c r="C1862" s="43" t="s">
        <v>98</v>
      </c>
      <c r="D1862" s="43" t="s">
        <v>3176</v>
      </c>
      <c r="E1862" s="23">
        <v>1</v>
      </c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</row>
    <row r="1863" spans="1:16">
      <c r="A1863" s="23">
        <v>23</v>
      </c>
      <c r="B1863" s="130" t="s">
        <v>3160</v>
      </c>
      <c r="C1863" s="43" t="s">
        <v>98</v>
      </c>
      <c r="D1863" s="43" t="s">
        <v>3176</v>
      </c>
      <c r="E1863" s="23">
        <v>1</v>
      </c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</row>
    <row r="1864" spans="1:16">
      <c r="A1864" s="23">
        <v>24</v>
      </c>
      <c r="B1864" s="133" t="s">
        <v>3161</v>
      </c>
      <c r="C1864" s="43" t="s">
        <v>98</v>
      </c>
      <c r="D1864" s="43" t="s">
        <v>3176</v>
      </c>
      <c r="E1864" s="23">
        <v>1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</row>
    <row r="1865" spans="1:16">
      <c r="A1865" s="23">
        <v>25</v>
      </c>
      <c r="B1865" s="133" t="s">
        <v>3162</v>
      </c>
      <c r="C1865" s="43" t="s">
        <v>98</v>
      </c>
      <c r="D1865" s="43" t="s">
        <v>3176</v>
      </c>
      <c r="E1865" s="23">
        <v>1</v>
      </c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</row>
    <row r="1866" spans="1:16">
      <c r="A1866" s="23">
        <v>26</v>
      </c>
      <c r="B1866" s="133" t="s">
        <v>1819</v>
      </c>
      <c r="C1866" s="43" t="s">
        <v>98</v>
      </c>
      <c r="D1866" s="43" t="s">
        <v>3176</v>
      </c>
      <c r="E1866" s="23">
        <v>1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</row>
    <row r="1867" spans="1:16">
      <c r="A1867" s="23">
        <v>27</v>
      </c>
      <c r="B1867" s="130" t="s">
        <v>3163</v>
      </c>
      <c r="C1867" s="43" t="s">
        <v>98</v>
      </c>
      <c r="D1867" s="43" t="s">
        <v>3176</v>
      </c>
      <c r="E1867" s="23">
        <v>1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</row>
    <row r="1868" spans="1:16">
      <c r="A1868" s="23">
        <v>28</v>
      </c>
      <c r="B1868" s="130" t="s">
        <v>3164</v>
      </c>
      <c r="C1868" s="43" t="s">
        <v>98</v>
      </c>
      <c r="D1868" s="43" t="s">
        <v>3176</v>
      </c>
      <c r="E1868" s="23">
        <v>1</v>
      </c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</row>
    <row r="1869" spans="1:16">
      <c r="A1869" s="23">
        <v>29</v>
      </c>
      <c r="B1869" s="130" t="s">
        <v>193</v>
      </c>
      <c r="C1869" s="43" t="s">
        <v>98</v>
      </c>
      <c r="D1869" s="43" t="s">
        <v>3176</v>
      </c>
      <c r="E1869" s="23">
        <v>1</v>
      </c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</row>
    <row r="1870" spans="1:16">
      <c r="A1870" s="23">
        <v>30</v>
      </c>
      <c r="B1870" s="130" t="s">
        <v>3165</v>
      </c>
      <c r="C1870" s="43" t="s">
        <v>98</v>
      </c>
      <c r="D1870" s="43" t="s">
        <v>3176</v>
      </c>
      <c r="E1870" s="23">
        <v>1</v>
      </c>
      <c r="F1870" s="23">
        <v>1</v>
      </c>
      <c r="G1870" s="23"/>
      <c r="H1870" s="23"/>
      <c r="I1870" s="23">
        <v>1</v>
      </c>
      <c r="J1870" s="23"/>
      <c r="K1870" s="23"/>
      <c r="L1870" s="23"/>
      <c r="M1870" s="23"/>
      <c r="N1870" s="23"/>
      <c r="O1870" s="23"/>
      <c r="P1870" s="23"/>
    </row>
    <row r="1871" spans="1:16">
      <c r="A1871" s="23">
        <v>31</v>
      </c>
      <c r="B1871" s="130" t="s">
        <v>3166</v>
      </c>
      <c r="C1871" s="43" t="s">
        <v>98</v>
      </c>
      <c r="D1871" s="43" t="s">
        <v>3176</v>
      </c>
      <c r="E1871" s="23">
        <v>1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</row>
    <row r="1872" spans="1:16">
      <c r="A1872" s="23">
        <v>32</v>
      </c>
      <c r="B1872" s="130" t="s">
        <v>3167</v>
      </c>
      <c r="C1872" s="43" t="s">
        <v>279</v>
      </c>
      <c r="D1872" s="43" t="s">
        <v>3176</v>
      </c>
      <c r="E1872" s="23">
        <v>1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</row>
    <row r="1873" spans="1:16">
      <c r="A1873" s="23">
        <v>33</v>
      </c>
      <c r="B1873" s="130" t="s">
        <v>3168</v>
      </c>
      <c r="C1873" s="43" t="s">
        <v>3169</v>
      </c>
      <c r="D1873" s="43" t="s">
        <v>3176</v>
      </c>
      <c r="E1873" s="23">
        <v>1</v>
      </c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</row>
    <row r="1874" spans="1:16">
      <c r="A1874" s="23">
        <v>34</v>
      </c>
      <c r="B1874" s="130" t="s">
        <v>3170</v>
      </c>
      <c r="C1874" s="43" t="s">
        <v>311</v>
      </c>
      <c r="D1874" s="43" t="s">
        <v>3176</v>
      </c>
      <c r="E1874" s="23">
        <v>1</v>
      </c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</row>
    <row r="1875" spans="1:16">
      <c r="A1875" s="23">
        <v>35</v>
      </c>
      <c r="B1875" s="130" t="s">
        <v>3171</v>
      </c>
      <c r="C1875" s="43" t="s">
        <v>765</v>
      </c>
      <c r="D1875" s="43" t="s">
        <v>3176</v>
      </c>
      <c r="E1875" s="23">
        <v>1</v>
      </c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</row>
    <row r="1876" spans="1:16">
      <c r="A1876" s="23">
        <v>36</v>
      </c>
      <c r="B1876" s="130" t="s">
        <v>3172</v>
      </c>
      <c r="C1876" s="43" t="s">
        <v>256</v>
      </c>
      <c r="D1876" s="43" t="s">
        <v>3176</v>
      </c>
      <c r="E1876" s="23">
        <v>1</v>
      </c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</row>
    <row r="1877" spans="1:16">
      <c r="A1877" s="23">
        <v>37</v>
      </c>
      <c r="B1877" s="130" t="s">
        <v>3173</v>
      </c>
      <c r="C1877" s="43" t="s">
        <v>256</v>
      </c>
      <c r="D1877" s="43" t="s">
        <v>3176</v>
      </c>
      <c r="E1877" s="23">
        <v>1</v>
      </c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</row>
    <row r="1878" spans="1:16">
      <c r="A1878" s="23">
        <v>38</v>
      </c>
      <c r="B1878" s="130" t="s">
        <v>3174</v>
      </c>
      <c r="C1878" s="43" t="s">
        <v>99</v>
      </c>
      <c r="D1878" s="43" t="s">
        <v>3176</v>
      </c>
      <c r="E1878" s="23">
        <v>1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</row>
    <row r="1879" spans="1:16">
      <c r="A1879" s="23">
        <v>39</v>
      </c>
      <c r="B1879" s="130" t="s">
        <v>3175</v>
      </c>
      <c r="C1879" s="43" t="s">
        <v>99</v>
      </c>
      <c r="D1879" s="43" t="s">
        <v>3176</v>
      </c>
      <c r="E1879" s="23">
        <v>1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</row>
    <row r="1880" spans="1:16" s="66" customFormat="1">
      <c r="A1880" s="61">
        <v>44</v>
      </c>
      <c r="B1880" s="61" t="s">
        <v>3177</v>
      </c>
      <c r="C1880" s="62"/>
      <c r="D1880" s="62">
        <v>39</v>
      </c>
      <c r="E1880" s="61">
        <f>SUM(E1841:E1879)</f>
        <v>39</v>
      </c>
      <c r="F1880" s="61">
        <f t="shared" ref="F1880:O1880" si="43">SUM(F1841:F1879)</f>
        <v>5</v>
      </c>
      <c r="G1880" s="61">
        <f t="shared" si="43"/>
        <v>1</v>
      </c>
      <c r="H1880" s="61">
        <f t="shared" si="43"/>
        <v>0</v>
      </c>
      <c r="I1880" s="61">
        <f t="shared" si="43"/>
        <v>4</v>
      </c>
      <c r="J1880" s="61">
        <f t="shared" si="43"/>
        <v>0</v>
      </c>
      <c r="K1880" s="61">
        <f t="shared" si="43"/>
        <v>0</v>
      </c>
      <c r="L1880" s="61">
        <f t="shared" si="43"/>
        <v>0</v>
      </c>
      <c r="M1880" s="61">
        <f t="shared" si="43"/>
        <v>0</v>
      </c>
      <c r="N1880" s="61">
        <f t="shared" si="43"/>
        <v>0</v>
      </c>
      <c r="O1880" s="61">
        <f t="shared" si="43"/>
        <v>0</v>
      </c>
      <c r="P1880" s="61"/>
    </row>
    <row r="1881" spans="1:16">
      <c r="A1881" s="42">
        <v>1</v>
      </c>
      <c r="B1881" s="42" t="s">
        <v>2463</v>
      </c>
      <c r="C1881" s="41" t="s">
        <v>96</v>
      </c>
      <c r="D1881" s="41" t="s">
        <v>2516</v>
      </c>
      <c r="E1881" s="42">
        <v>1</v>
      </c>
      <c r="F1881" s="42">
        <v>1</v>
      </c>
      <c r="G1881" s="42"/>
      <c r="H1881" s="42"/>
      <c r="I1881" s="42"/>
      <c r="J1881" s="42"/>
      <c r="K1881" s="42"/>
      <c r="L1881" s="42"/>
      <c r="M1881" s="42"/>
      <c r="N1881" s="42"/>
      <c r="O1881" s="42"/>
      <c r="P1881" s="23"/>
    </row>
    <row r="1882" spans="1:16">
      <c r="A1882" s="23">
        <v>2</v>
      </c>
      <c r="B1882" s="22" t="s">
        <v>2464</v>
      </c>
      <c r="C1882" s="43" t="s">
        <v>97</v>
      </c>
      <c r="D1882" s="43" t="s">
        <v>2516</v>
      </c>
      <c r="E1882" s="23">
        <v>1</v>
      </c>
      <c r="F1882" s="23">
        <v>1</v>
      </c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</row>
    <row r="1883" spans="1:16">
      <c r="A1883" s="42">
        <v>3</v>
      </c>
      <c r="B1883" s="23" t="s">
        <v>2465</v>
      </c>
      <c r="C1883" s="43" t="s">
        <v>97</v>
      </c>
      <c r="D1883" s="43" t="s">
        <v>2516</v>
      </c>
      <c r="E1883" s="23">
        <v>1</v>
      </c>
      <c r="F1883" s="23">
        <v>1</v>
      </c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</row>
    <row r="1884" spans="1:16">
      <c r="A1884" s="23">
        <v>4</v>
      </c>
      <c r="B1884" s="133" t="s">
        <v>2466</v>
      </c>
      <c r="C1884" s="43" t="s">
        <v>98</v>
      </c>
      <c r="D1884" s="43" t="s">
        <v>2516</v>
      </c>
      <c r="E1884" s="23">
        <v>1</v>
      </c>
      <c r="F1884" s="23">
        <v>1</v>
      </c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</row>
    <row r="1885" spans="1:16">
      <c r="A1885" s="42">
        <v>5</v>
      </c>
      <c r="B1885" s="133" t="s">
        <v>2467</v>
      </c>
      <c r="C1885" s="43" t="s">
        <v>98</v>
      </c>
      <c r="D1885" s="43" t="s">
        <v>2516</v>
      </c>
      <c r="E1885" s="23">
        <v>1</v>
      </c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</row>
    <row r="1886" spans="1:16">
      <c r="A1886" s="23">
        <v>6</v>
      </c>
      <c r="B1886" s="133" t="s">
        <v>2468</v>
      </c>
      <c r="C1886" s="43" t="s">
        <v>98</v>
      </c>
      <c r="D1886" s="43" t="s">
        <v>2516</v>
      </c>
      <c r="E1886" s="23">
        <v>1</v>
      </c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</row>
    <row r="1887" spans="1:16">
      <c r="A1887" s="42">
        <v>7</v>
      </c>
      <c r="B1887" s="133" t="s">
        <v>2469</v>
      </c>
      <c r="C1887" s="43" t="s">
        <v>98</v>
      </c>
      <c r="D1887" s="43" t="s">
        <v>2516</v>
      </c>
      <c r="E1887" s="23">
        <v>1</v>
      </c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</row>
    <row r="1888" spans="1:16">
      <c r="A1888" s="23">
        <v>8</v>
      </c>
      <c r="B1888" s="133" t="s">
        <v>2470</v>
      </c>
      <c r="C1888" s="43" t="s">
        <v>98</v>
      </c>
      <c r="D1888" s="43" t="s">
        <v>2516</v>
      </c>
      <c r="E1888" s="23">
        <v>1</v>
      </c>
      <c r="F1888" s="23">
        <v>1</v>
      </c>
      <c r="G1888" s="23">
        <v>1</v>
      </c>
      <c r="H1888" s="23"/>
      <c r="I1888" s="23"/>
      <c r="J1888" s="23"/>
      <c r="K1888" s="23"/>
      <c r="L1888" s="23"/>
      <c r="M1888" s="23"/>
      <c r="N1888" s="23"/>
      <c r="O1888" s="23"/>
      <c r="P1888" s="23"/>
    </row>
    <row r="1889" spans="1:16">
      <c r="A1889" s="42">
        <v>9</v>
      </c>
      <c r="B1889" s="133" t="s">
        <v>2471</v>
      </c>
      <c r="C1889" s="43" t="s">
        <v>98</v>
      </c>
      <c r="D1889" s="43" t="s">
        <v>2516</v>
      </c>
      <c r="E1889" s="23">
        <v>1</v>
      </c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</row>
    <row r="1890" spans="1:16">
      <c r="A1890" s="23">
        <v>10</v>
      </c>
      <c r="B1890" s="133" t="s">
        <v>2472</v>
      </c>
      <c r="C1890" s="43" t="s">
        <v>98</v>
      </c>
      <c r="D1890" s="43" t="s">
        <v>2516</v>
      </c>
      <c r="E1890" s="23">
        <v>1</v>
      </c>
      <c r="F1890" s="23">
        <v>1</v>
      </c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</row>
    <row r="1891" spans="1:16">
      <c r="A1891" s="42">
        <v>11</v>
      </c>
      <c r="B1891" s="133" t="s">
        <v>2473</v>
      </c>
      <c r="C1891" s="43" t="s">
        <v>98</v>
      </c>
      <c r="D1891" s="43" t="s">
        <v>2516</v>
      </c>
      <c r="E1891" s="23">
        <v>1</v>
      </c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</row>
    <row r="1892" spans="1:16">
      <c r="A1892" s="23">
        <v>12</v>
      </c>
      <c r="B1892" s="133" t="s">
        <v>2474</v>
      </c>
      <c r="C1892" s="43" t="s">
        <v>98</v>
      </c>
      <c r="D1892" s="43" t="s">
        <v>2516</v>
      </c>
      <c r="E1892" s="23">
        <v>1</v>
      </c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</row>
    <row r="1893" spans="1:16">
      <c r="A1893" s="42">
        <v>13</v>
      </c>
      <c r="B1893" s="133" t="s">
        <v>2475</v>
      </c>
      <c r="C1893" s="43" t="s">
        <v>98</v>
      </c>
      <c r="D1893" s="43" t="s">
        <v>2516</v>
      </c>
      <c r="E1893" s="23">
        <v>1</v>
      </c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</row>
    <row r="1894" spans="1:16">
      <c r="A1894" s="23">
        <v>14</v>
      </c>
      <c r="B1894" s="133" t="s">
        <v>805</v>
      </c>
      <c r="C1894" s="43" t="s">
        <v>98</v>
      </c>
      <c r="D1894" s="43" t="s">
        <v>2516</v>
      </c>
      <c r="E1894" s="23">
        <v>1</v>
      </c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</row>
    <row r="1895" spans="1:16">
      <c r="A1895" s="42">
        <v>15</v>
      </c>
      <c r="B1895" s="133" t="s">
        <v>2476</v>
      </c>
      <c r="C1895" s="43" t="s">
        <v>98</v>
      </c>
      <c r="D1895" s="43" t="s">
        <v>2516</v>
      </c>
      <c r="E1895" s="23">
        <v>1</v>
      </c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</row>
    <row r="1896" spans="1:16">
      <c r="A1896" s="23">
        <v>16</v>
      </c>
      <c r="B1896" s="133" t="s">
        <v>2477</v>
      </c>
      <c r="C1896" s="43" t="s">
        <v>98</v>
      </c>
      <c r="D1896" s="43" t="s">
        <v>2516</v>
      </c>
      <c r="E1896" s="23">
        <v>1</v>
      </c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</row>
    <row r="1897" spans="1:16">
      <c r="A1897" s="42">
        <v>17</v>
      </c>
      <c r="B1897" s="133" t="s">
        <v>2478</v>
      </c>
      <c r="C1897" s="43" t="s">
        <v>98</v>
      </c>
      <c r="D1897" s="43" t="s">
        <v>2516</v>
      </c>
      <c r="E1897" s="23">
        <v>1</v>
      </c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</row>
    <row r="1898" spans="1:16">
      <c r="A1898" s="23">
        <v>18</v>
      </c>
      <c r="B1898" s="133" t="s">
        <v>2479</v>
      </c>
      <c r="C1898" s="43" t="s">
        <v>98</v>
      </c>
      <c r="D1898" s="43" t="s">
        <v>2516</v>
      </c>
      <c r="E1898" s="23">
        <v>1</v>
      </c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</row>
    <row r="1899" spans="1:16">
      <c r="A1899" s="42">
        <v>19</v>
      </c>
      <c r="B1899" s="133" t="s">
        <v>2480</v>
      </c>
      <c r="C1899" s="43" t="s">
        <v>98</v>
      </c>
      <c r="D1899" s="43" t="s">
        <v>2516</v>
      </c>
      <c r="E1899" s="23">
        <v>1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</row>
    <row r="1900" spans="1:16">
      <c r="A1900" s="23">
        <v>20</v>
      </c>
      <c r="B1900" s="133" t="s">
        <v>2481</v>
      </c>
      <c r="C1900" s="43" t="s">
        <v>98</v>
      </c>
      <c r="D1900" s="43" t="s">
        <v>2516</v>
      </c>
      <c r="E1900" s="23">
        <v>1</v>
      </c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</row>
    <row r="1901" spans="1:16">
      <c r="A1901" s="42">
        <v>21</v>
      </c>
      <c r="B1901" s="133" t="s">
        <v>2482</v>
      </c>
      <c r="C1901" s="43" t="s">
        <v>98</v>
      </c>
      <c r="D1901" s="43" t="s">
        <v>2516</v>
      </c>
      <c r="E1901" s="23">
        <v>1</v>
      </c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</row>
    <row r="1902" spans="1:16">
      <c r="A1902" s="23">
        <v>22</v>
      </c>
      <c r="B1902" s="133" t="s">
        <v>2483</v>
      </c>
      <c r="C1902" s="43" t="s">
        <v>98</v>
      </c>
      <c r="D1902" s="43" t="s">
        <v>2516</v>
      </c>
      <c r="E1902" s="23">
        <v>1</v>
      </c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</row>
    <row r="1903" spans="1:16">
      <c r="A1903" s="42">
        <v>23</v>
      </c>
      <c r="B1903" s="133" t="s">
        <v>2484</v>
      </c>
      <c r="C1903" s="43" t="s">
        <v>98</v>
      </c>
      <c r="D1903" s="43" t="s">
        <v>2516</v>
      </c>
      <c r="E1903" s="23">
        <v>1</v>
      </c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</row>
    <row r="1904" spans="1:16">
      <c r="A1904" s="23">
        <v>24</v>
      </c>
      <c r="B1904" s="133" t="s">
        <v>2485</v>
      </c>
      <c r="C1904" s="43" t="s">
        <v>98</v>
      </c>
      <c r="D1904" s="43" t="s">
        <v>2516</v>
      </c>
      <c r="E1904" s="23">
        <v>1</v>
      </c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</row>
    <row r="1905" spans="1:16">
      <c r="A1905" s="42">
        <v>25</v>
      </c>
      <c r="B1905" s="133" t="s">
        <v>2486</v>
      </c>
      <c r="C1905" s="43" t="s">
        <v>98</v>
      </c>
      <c r="D1905" s="43" t="s">
        <v>2516</v>
      </c>
      <c r="E1905" s="23">
        <v>1</v>
      </c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</row>
    <row r="1906" spans="1:16">
      <c r="A1906" s="23">
        <v>26</v>
      </c>
      <c r="B1906" s="133" t="s">
        <v>2487</v>
      </c>
      <c r="C1906" s="43" t="s">
        <v>98</v>
      </c>
      <c r="D1906" s="43" t="s">
        <v>2516</v>
      </c>
      <c r="E1906" s="23">
        <v>1</v>
      </c>
      <c r="F1906" s="23">
        <v>1</v>
      </c>
      <c r="G1906" s="23">
        <v>1</v>
      </c>
      <c r="H1906" s="23"/>
      <c r="I1906" s="23"/>
      <c r="J1906" s="23"/>
      <c r="K1906" s="23"/>
      <c r="L1906" s="23"/>
      <c r="M1906" s="23"/>
      <c r="N1906" s="23"/>
      <c r="O1906" s="23"/>
      <c r="P1906" s="23"/>
    </row>
    <row r="1907" spans="1:16">
      <c r="A1907" s="42">
        <v>27</v>
      </c>
      <c r="B1907" s="133" t="s">
        <v>2488</v>
      </c>
      <c r="C1907" s="43" t="s">
        <v>98</v>
      </c>
      <c r="D1907" s="43" t="s">
        <v>2516</v>
      </c>
      <c r="E1907" s="23">
        <v>1</v>
      </c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</row>
    <row r="1908" spans="1:16">
      <c r="A1908" s="23">
        <v>28</v>
      </c>
      <c r="B1908" s="133" t="s">
        <v>2489</v>
      </c>
      <c r="C1908" s="43" t="s">
        <v>98</v>
      </c>
      <c r="D1908" s="43" t="s">
        <v>2516</v>
      </c>
      <c r="E1908" s="23">
        <v>1</v>
      </c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</row>
    <row r="1909" spans="1:16">
      <c r="A1909" s="42">
        <v>29</v>
      </c>
      <c r="B1909" s="133" t="s">
        <v>2490</v>
      </c>
      <c r="C1909" s="43" t="s">
        <v>98</v>
      </c>
      <c r="D1909" s="43" t="s">
        <v>2516</v>
      </c>
      <c r="E1909" s="23">
        <v>1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</row>
    <row r="1910" spans="1:16">
      <c r="A1910" s="23">
        <v>30</v>
      </c>
      <c r="B1910" s="133" t="s">
        <v>2491</v>
      </c>
      <c r="C1910" s="43" t="s">
        <v>98</v>
      </c>
      <c r="D1910" s="43" t="s">
        <v>2516</v>
      </c>
      <c r="E1910" s="23">
        <v>1</v>
      </c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</row>
    <row r="1911" spans="1:16">
      <c r="A1911" s="42">
        <v>31</v>
      </c>
      <c r="B1911" s="133" t="s">
        <v>2492</v>
      </c>
      <c r="C1911" s="43" t="s">
        <v>98</v>
      </c>
      <c r="D1911" s="43" t="s">
        <v>2516</v>
      </c>
      <c r="E1911" s="23">
        <v>1</v>
      </c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</row>
    <row r="1912" spans="1:16">
      <c r="A1912" s="23">
        <v>32</v>
      </c>
      <c r="B1912" s="133" t="s">
        <v>2493</v>
      </c>
      <c r="C1912" s="43" t="s">
        <v>98</v>
      </c>
      <c r="D1912" s="43" t="s">
        <v>2516</v>
      </c>
      <c r="E1912" s="23">
        <v>1</v>
      </c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</row>
    <row r="1913" spans="1:16">
      <c r="A1913" s="42">
        <v>33</v>
      </c>
      <c r="B1913" s="133" t="s">
        <v>2494</v>
      </c>
      <c r="C1913" s="43" t="s">
        <v>98</v>
      </c>
      <c r="D1913" s="43" t="s">
        <v>2516</v>
      </c>
      <c r="E1913" s="23">
        <v>1</v>
      </c>
      <c r="F1913" s="23">
        <v>1</v>
      </c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</row>
    <row r="1914" spans="1:16">
      <c r="A1914" s="23">
        <v>34</v>
      </c>
      <c r="B1914" s="133" t="s">
        <v>2495</v>
      </c>
      <c r="C1914" s="43" t="s">
        <v>98</v>
      </c>
      <c r="D1914" s="43" t="s">
        <v>2516</v>
      </c>
      <c r="E1914" s="23">
        <v>1</v>
      </c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</row>
    <row r="1915" spans="1:16">
      <c r="A1915" s="42">
        <v>35</v>
      </c>
      <c r="B1915" s="133" t="s">
        <v>2496</v>
      </c>
      <c r="C1915" s="43" t="s">
        <v>98</v>
      </c>
      <c r="D1915" s="43" t="s">
        <v>2516</v>
      </c>
      <c r="E1915" s="23">
        <v>1</v>
      </c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</row>
    <row r="1916" spans="1:16">
      <c r="A1916" s="23">
        <v>36</v>
      </c>
      <c r="B1916" s="133" t="s">
        <v>2497</v>
      </c>
      <c r="C1916" s="43" t="s">
        <v>98</v>
      </c>
      <c r="D1916" s="43" t="s">
        <v>2516</v>
      </c>
      <c r="E1916" s="23">
        <v>1</v>
      </c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</row>
    <row r="1917" spans="1:16">
      <c r="A1917" s="42">
        <v>37</v>
      </c>
      <c r="B1917" s="133" t="s">
        <v>2498</v>
      </c>
      <c r="C1917" s="43" t="s">
        <v>98</v>
      </c>
      <c r="D1917" s="43" t="s">
        <v>2516</v>
      </c>
      <c r="E1917" s="23">
        <v>1</v>
      </c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</row>
    <row r="1918" spans="1:16">
      <c r="A1918" s="23">
        <v>38</v>
      </c>
      <c r="B1918" s="133" t="s">
        <v>2499</v>
      </c>
      <c r="C1918" s="43" t="s">
        <v>98</v>
      </c>
      <c r="D1918" s="43" t="s">
        <v>2516</v>
      </c>
      <c r="E1918" s="23">
        <v>1</v>
      </c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</row>
    <row r="1919" spans="1:16">
      <c r="A1919" s="42">
        <v>39</v>
      </c>
      <c r="B1919" s="133" t="s">
        <v>2500</v>
      </c>
      <c r="C1919" s="43" t="s">
        <v>98</v>
      </c>
      <c r="D1919" s="43" t="s">
        <v>2516</v>
      </c>
      <c r="E1919" s="23">
        <v>1</v>
      </c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</row>
    <row r="1920" spans="1:16">
      <c r="A1920" s="23">
        <v>40</v>
      </c>
      <c r="B1920" s="133" t="s">
        <v>2501</v>
      </c>
      <c r="C1920" s="43" t="s">
        <v>98</v>
      </c>
      <c r="D1920" s="43" t="s">
        <v>2516</v>
      </c>
      <c r="E1920" s="23">
        <v>1</v>
      </c>
      <c r="F1920" s="23">
        <v>1</v>
      </c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</row>
    <row r="1921" spans="1:16">
      <c r="A1921" s="42">
        <v>41</v>
      </c>
      <c r="B1921" s="133" t="s">
        <v>193</v>
      </c>
      <c r="C1921" s="43" t="s">
        <v>98</v>
      </c>
      <c r="D1921" s="43" t="s">
        <v>2516</v>
      </c>
      <c r="E1921" s="23">
        <v>1</v>
      </c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</row>
    <row r="1922" spans="1:16">
      <c r="A1922" s="23">
        <v>42</v>
      </c>
      <c r="B1922" s="133" t="s">
        <v>2502</v>
      </c>
      <c r="C1922" s="43" t="s">
        <v>98</v>
      </c>
      <c r="D1922" s="43" t="s">
        <v>2516</v>
      </c>
      <c r="E1922" s="23">
        <v>1</v>
      </c>
      <c r="F1922" s="23">
        <v>1</v>
      </c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</row>
    <row r="1923" spans="1:16">
      <c r="A1923" s="42">
        <v>43</v>
      </c>
      <c r="B1923" s="133" t="s">
        <v>2503</v>
      </c>
      <c r="C1923" s="43" t="s">
        <v>98</v>
      </c>
      <c r="D1923" s="43" t="s">
        <v>2516</v>
      </c>
      <c r="E1923" s="23">
        <v>1</v>
      </c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</row>
    <row r="1924" spans="1:16">
      <c r="A1924" s="23">
        <v>44</v>
      </c>
      <c r="B1924" s="133" t="s">
        <v>2504</v>
      </c>
      <c r="C1924" s="43" t="s">
        <v>98</v>
      </c>
      <c r="D1924" s="43" t="s">
        <v>2516</v>
      </c>
      <c r="E1924" s="23">
        <v>1</v>
      </c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</row>
    <row r="1925" spans="1:16">
      <c r="A1925" s="42">
        <v>45</v>
      </c>
      <c r="B1925" s="133" t="s">
        <v>2505</v>
      </c>
      <c r="C1925" s="43" t="s">
        <v>98</v>
      </c>
      <c r="D1925" s="43" t="s">
        <v>2516</v>
      </c>
      <c r="E1925" s="23">
        <v>1</v>
      </c>
      <c r="F1925" s="23">
        <v>1</v>
      </c>
      <c r="G1925" s="23"/>
      <c r="H1925" s="23"/>
      <c r="I1925" s="23">
        <v>1</v>
      </c>
      <c r="J1925" s="23"/>
      <c r="K1925" s="23"/>
      <c r="L1925" s="23"/>
      <c r="M1925" s="23"/>
      <c r="N1925" s="23"/>
      <c r="O1925" s="23"/>
      <c r="P1925" s="23"/>
    </row>
    <row r="1926" spans="1:16">
      <c r="A1926" s="23">
        <v>46</v>
      </c>
      <c r="B1926" s="133" t="s">
        <v>2506</v>
      </c>
      <c r="C1926" s="43" t="s">
        <v>98</v>
      </c>
      <c r="D1926" s="43" t="s">
        <v>2516</v>
      </c>
      <c r="E1926" s="23">
        <v>1</v>
      </c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</row>
    <row r="1927" spans="1:16">
      <c r="A1927" s="42">
        <v>47</v>
      </c>
      <c r="B1927" s="133" t="s">
        <v>2507</v>
      </c>
      <c r="C1927" s="43" t="s">
        <v>98</v>
      </c>
      <c r="D1927" s="43" t="s">
        <v>2516</v>
      </c>
      <c r="E1927" s="23">
        <v>1</v>
      </c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</row>
    <row r="1928" spans="1:16">
      <c r="A1928" s="23">
        <v>48</v>
      </c>
      <c r="B1928" s="133" t="s">
        <v>2508</v>
      </c>
      <c r="C1928" s="43" t="s">
        <v>98</v>
      </c>
      <c r="D1928" s="43" t="s">
        <v>2516</v>
      </c>
      <c r="E1928" s="23">
        <v>1</v>
      </c>
      <c r="F1928" s="23">
        <v>1</v>
      </c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</row>
    <row r="1929" spans="1:16">
      <c r="A1929" s="42">
        <v>49</v>
      </c>
      <c r="B1929" s="133" t="s">
        <v>2509</v>
      </c>
      <c r="C1929" s="43" t="s">
        <v>249</v>
      </c>
      <c r="D1929" s="43" t="s">
        <v>2516</v>
      </c>
      <c r="E1929" s="23">
        <v>1</v>
      </c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</row>
    <row r="1930" spans="1:16" ht="37.5">
      <c r="A1930" s="23">
        <v>50</v>
      </c>
      <c r="B1930" s="133" t="s">
        <v>2510</v>
      </c>
      <c r="C1930" s="78" t="s">
        <v>2511</v>
      </c>
      <c r="D1930" s="43" t="s">
        <v>2516</v>
      </c>
      <c r="E1930" s="23">
        <v>1</v>
      </c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</row>
    <row r="1931" spans="1:16">
      <c r="A1931" s="42">
        <v>51</v>
      </c>
      <c r="B1931" s="133" t="s">
        <v>2512</v>
      </c>
      <c r="C1931" s="43" t="s">
        <v>199</v>
      </c>
      <c r="D1931" s="43" t="s">
        <v>2516</v>
      </c>
      <c r="E1931" s="23">
        <v>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</row>
    <row r="1932" spans="1:16">
      <c r="A1932" s="23">
        <v>52</v>
      </c>
      <c r="B1932" s="133" t="s">
        <v>2513</v>
      </c>
      <c r="C1932" s="43" t="s">
        <v>99</v>
      </c>
      <c r="D1932" s="43" t="s">
        <v>2516</v>
      </c>
      <c r="E1932" s="23">
        <v>1</v>
      </c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</row>
    <row r="1933" spans="1:16">
      <c r="A1933" s="42">
        <v>53</v>
      </c>
      <c r="B1933" s="133" t="s">
        <v>2514</v>
      </c>
      <c r="C1933" s="43" t="s">
        <v>256</v>
      </c>
      <c r="D1933" s="43" t="s">
        <v>2516</v>
      </c>
      <c r="E1933" s="23">
        <v>1</v>
      </c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</row>
    <row r="1934" spans="1:16">
      <c r="A1934" s="23">
        <v>54</v>
      </c>
      <c r="B1934" s="133" t="s">
        <v>2515</v>
      </c>
      <c r="C1934" s="43" t="s">
        <v>256</v>
      </c>
      <c r="D1934" s="43" t="s">
        <v>2516</v>
      </c>
      <c r="E1934" s="23">
        <v>1</v>
      </c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</row>
    <row r="1935" spans="1:16" s="66" customFormat="1">
      <c r="A1935" s="61">
        <v>45</v>
      </c>
      <c r="B1935" s="61" t="s">
        <v>2517</v>
      </c>
      <c r="C1935" s="62"/>
      <c r="D1935" s="62">
        <v>54</v>
      </c>
      <c r="E1935" s="61">
        <f t="shared" ref="E1935:O1935" si="44">SUM(E1881:E1934)</f>
        <v>54</v>
      </c>
      <c r="F1935" s="61">
        <f t="shared" si="44"/>
        <v>12</v>
      </c>
      <c r="G1935" s="61">
        <f t="shared" si="44"/>
        <v>2</v>
      </c>
      <c r="H1935" s="61">
        <f t="shared" si="44"/>
        <v>0</v>
      </c>
      <c r="I1935" s="61">
        <f t="shared" si="44"/>
        <v>1</v>
      </c>
      <c r="J1935" s="61">
        <f t="shared" si="44"/>
        <v>0</v>
      </c>
      <c r="K1935" s="61">
        <f t="shared" si="44"/>
        <v>0</v>
      </c>
      <c r="L1935" s="61">
        <f t="shared" si="44"/>
        <v>0</v>
      </c>
      <c r="M1935" s="61">
        <f t="shared" si="44"/>
        <v>0</v>
      </c>
      <c r="N1935" s="61">
        <f t="shared" si="44"/>
        <v>0</v>
      </c>
      <c r="O1935" s="61">
        <f t="shared" si="44"/>
        <v>0</v>
      </c>
      <c r="P1935" s="61"/>
    </row>
    <row r="1936" spans="1:16">
      <c r="A1936" s="42">
        <v>1</v>
      </c>
      <c r="B1936" s="23" t="s">
        <v>2530</v>
      </c>
      <c r="C1936" s="43" t="s">
        <v>96</v>
      </c>
      <c r="D1936" s="43" t="s">
        <v>2565</v>
      </c>
      <c r="E1936" s="42">
        <v>1</v>
      </c>
      <c r="F1936" s="42">
        <v>1</v>
      </c>
      <c r="G1936" s="42"/>
      <c r="H1936" s="42"/>
      <c r="I1936" s="42"/>
      <c r="J1936" s="42"/>
      <c r="K1936" s="42"/>
      <c r="L1936" s="42"/>
      <c r="M1936" s="42"/>
      <c r="N1936" s="42"/>
      <c r="O1936" s="42"/>
      <c r="P1936" s="23"/>
    </row>
    <row r="1937" spans="1:16">
      <c r="A1937" s="23">
        <v>2</v>
      </c>
      <c r="B1937" s="23" t="s">
        <v>2531</v>
      </c>
      <c r="C1937" s="43" t="s">
        <v>97</v>
      </c>
      <c r="D1937" s="43" t="s">
        <v>2565</v>
      </c>
      <c r="E1937" s="23">
        <v>1</v>
      </c>
      <c r="F1937" s="23">
        <v>1</v>
      </c>
      <c r="G1937" s="23">
        <v>1</v>
      </c>
      <c r="H1937" s="23"/>
      <c r="I1937" s="23"/>
      <c r="J1937" s="23"/>
      <c r="K1937" s="23"/>
      <c r="L1937" s="23"/>
      <c r="M1937" s="23"/>
      <c r="N1937" s="23"/>
      <c r="O1937" s="23"/>
      <c r="P1937" s="23"/>
    </row>
    <row r="1938" spans="1:16">
      <c r="A1938" s="23">
        <v>3</v>
      </c>
      <c r="B1938" s="133" t="s">
        <v>2532</v>
      </c>
      <c r="C1938" s="43" t="s">
        <v>98</v>
      </c>
      <c r="D1938" s="43" t="s">
        <v>2565</v>
      </c>
      <c r="E1938" s="23">
        <v>1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</row>
    <row r="1939" spans="1:16">
      <c r="A1939" s="42">
        <v>4</v>
      </c>
      <c r="B1939" s="133" t="s">
        <v>2533</v>
      </c>
      <c r="C1939" s="43" t="s">
        <v>98</v>
      </c>
      <c r="D1939" s="43" t="s">
        <v>2565</v>
      </c>
      <c r="E1939" s="23">
        <v>1</v>
      </c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</row>
    <row r="1940" spans="1:16">
      <c r="A1940" s="23">
        <v>5</v>
      </c>
      <c r="B1940" s="133" t="s">
        <v>2534</v>
      </c>
      <c r="C1940" s="43" t="s">
        <v>98</v>
      </c>
      <c r="D1940" s="43" t="s">
        <v>2565</v>
      </c>
      <c r="E1940" s="23">
        <v>1</v>
      </c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</row>
    <row r="1941" spans="1:16">
      <c r="A1941" s="23">
        <v>6</v>
      </c>
      <c r="B1941" s="133" t="s">
        <v>2535</v>
      </c>
      <c r="C1941" s="43" t="s">
        <v>98</v>
      </c>
      <c r="D1941" s="43" t="s">
        <v>2565</v>
      </c>
      <c r="E1941" s="23">
        <v>1</v>
      </c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</row>
    <row r="1942" spans="1:16">
      <c r="A1942" s="42">
        <v>7</v>
      </c>
      <c r="B1942" s="133" t="s">
        <v>2536</v>
      </c>
      <c r="C1942" s="43" t="s">
        <v>98</v>
      </c>
      <c r="D1942" s="43" t="s">
        <v>2565</v>
      </c>
      <c r="E1942" s="23">
        <v>1</v>
      </c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</row>
    <row r="1943" spans="1:16">
      <c r="A1943" s="23">
        <v>8</v>
      </c>
      <c r="B1943" s="133" t="s">
        <v>2537</v>
      </c>
      <c r="C1943" s="43" t="s">
        <v>98</v>
      </c>
      <c r="D1943" s="43" t="s">
        <v>2565</v>
      </c>
      <c r="E1943" s="23">
        <v>1</v>
      </c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</row>
    <row r="1944" spans="1:16">
      <c r="A1944" s="23">
        <v>9</v>
      </c>
      <c r="B1944" s="133" t="s">
        <v>1845</v>
      </c>
      <c r="C1944" s="43" t="s">
        <v>98</v>
      </c>
      <c r="D1944" s="43" t="s">
        <v>2565</v>
      </c>
      <c r="E1944" s="23">
        <v>1</v>
      </c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</row>
    <row r="1945" spans="1:16">
      <c r="A1945" s="42">
        <v>10</v>
      </c>
      <c r="B1945" s="133" t="s">
        <v>2538</v>
      </c>
      <c r="C1945" s="43" t="s">
        <v>98</v>
      </c>
      <c r="D1945" s="43" t="s">
        <v>2565</v>
      </c>
      <c r="E1945" s="23">
        <v>1</v>
      </c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</row>
    <row r="1946" spans="1:16">
      <c r="A1946" s="23">
        <v>11</v>
      </c>
      <c r="B1946" s="133" t="s">
        <v>2539</v>
      </c>
      <c r="C1946" s="43" t="s">
        <v>98</v>
      </c>
      <c r="D1946" s="43" t="s">
        <v>2565</v>
      </c>
      <c r="E1946" s="23">
        <v>1</v>
      </c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</row>
    <row r="1947" spans="1:16">
      <c r="A1947" s="23">
        <v>12</v>
      </c>
      <c r="B1947" s="169" t="s">
        <v>2540</v>
      </c>
      <c r="C1947" s="43" t="s">
        <v>98</v>
      </c>
      <c r="D1947" s="43" t="s">
        <v>2565</v>
      </c>
      <c r="E1947" s="23">
        <v>1</v>
      </c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</row>
    <row r="1948" spans="1:16">
      <c r="A1948" s="42">
        <v>13</v>
      </c>
      <c r="B1948" s="133" t="s">
        <v>2541</v>
      </c>
      <c r="C1948" s="43" t="s">
        <v>98</v>
      </c>
      <c r="D1948" s="43" t="s">
        <v>2565</v>
      </c>
      <c r="E1948" s="23">
        <v>1</v>
      </c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</row>
    <row r="1949" spans="1:16">
      <c r="A1949" s="23">
        <v>14</v>
      </c>
      <c r="B1949" s="133" t="s">
        <v>2542</v>
      </c>
      <c r="C1949" s="43" t="s">
        <v>98</v>
      </c>
      <c r="D1949" s="43" t="s">
        <v>2565</v>
      </c>
      <c r="E1949" s="23">
        <v>1</v>
      </c>
      <c r="F1949" s="23">
        <v>1</v>
      </c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</row>
    <row r="1950" spans="1:16">
      <c r="A1950" s="23">
        <v>15</v>
      </c>
      <c r="B1950" s="133" t="s">
        <v>2543</v>
      </c>
      <c r="C1950" s="43" t="s">
        <v>98</v>
      </c>
      <c r="D1950" s="43" t="s">
        <v>2565</v>
      </c>
      <c r="E1950" s="23">
        <v>1</v>
      </c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</row>
    <row r="1951" spans="1:16">
      <c r="A1951" s="42">
        <v>16</v>
      </c>
      <c r="B1951" s="133" t="s">
        <v>2544</v>
      </c>
      <c r="C1951" s="43" t="s">
        <v>98</v>
      </c>
      <c r="D1951" s="43" t="s">
        <v>2565</v>
      </c>
      <c r="E1951" s="23">
        <v>1</v>
      </c>
      <c r="F1951" s="23">
        <v>1</v>
      </c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</row>
    <row r="1952" spans="1:16">
      <c r="A1952" s="23">
        <v>17</v>
      </c>
      <c r="B1952" s="133" t="s">
        <v>2545</v>
      </c>
      <c r="C1952" s="43" t="s">
        <v>98</v>
      </c>
      <c r="D1952" s="43" t="s">
        <v>2565</v>
      </c>
      <c r="E1952" s="23">
        <v>1</v>
      </c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</row>
    <row r="1953" spans="1:16">
      <c r="A1953" s="23">
        <v>18</v>
      </c>
      <c r="B1953" s="133" t="s">
        <v>2546</v>
      </c>
      <c r="C1953" s="43" t="s">
        <v>98</v>
      </c>
      <c r="D1953" s="43" t="s">
        <v>2565</v>
      </c>
      <c r="E1953" s="23">
        <v>1</v>
      </c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</row>
    <row r="1954" spans="1:16">
      <c r="A1954" s="42">
        <v>19</v>
      </c>
      <c r="B1954" s="133" t="s">
        <v>2547</v>
      </c>
      <c r="C1954" s="43" t="s">
        <v>98</v>
      </c>
      <c r="D1954" s="43" t="s">
        <v>2565</v>
      </c>
      <c r="E1954" s="23">
        <v>1</v>
      </c>
      <c r="F1954" s="23">
        <v>1</v>
      </c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</row>
    <row r="1955" spans="1:16">
      <c r="A1955" s="23">
        <v>20</v>
      </c>
      <c r="B1955" s="133" t="s">
        <v>2548</v>
      </c>
      <c r="C1955" s="43" t="s">
        <v>98</v>
      </c>
      <c r="D1955" s="43" t="s">
        <v>2565</v>
      </c>
      <c r="E1955" s="23">
        <v>1</v>
      </c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</row>
    <row r="1956" spans="1:16">
      <c r="A1956" s="23">
        <v>21</v>
      </c>
      <c r="B1956" s="133" t="s">
        <v>2549</v>
      </c>
      <c r="C1956" s="43" t="s">
        <v>98</v>
      </c>
      <c r="D1956" s="43" t="s">
        <v>2565</v>
      </c>
      <c r="E1956" s="23">
        <v>1</v>
      </c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</row>
    <row r="1957" spans="1:16">
      <c r="A1957" s="42">
        <v>22</v>
      </c>
      <c r="B1957" s="133" t="s">
        <v>1212</v>
      </c>
      <c r="C1957" s="43" t="s">
        <v>98</v>
      </c>
      <c r="D1957" s="43" t="s">
        <v>2565</v>
      </c>
      <c r="E1957" s="23">
        <v>1</v>
      </c>
      <c r="F1957" s="23">
        <v>1</v>
      </c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</row>
    <row r="1958" spans="1:16">
      <c r="A1958" s="23">
        <v>23</v>
      </c>
      <c r="B1958" s="133" t="s">
        <v>4428</v>
      </c>
      <c r="C1958" s="43" t="s">
        <v>98</v>
      </c>
      <c r="D1958" s="43" t="s">
        <v>2565</v>
      </c>
      <c r="E1958" s="23">
        <v>1</v>
      </c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</row>
    <row r="1959" spans="1:16">
      <c r="A1959" s="23">
        <v>24</v>
      </c>
      <c r="B1959" s="133" t="s">
        <v>2550</v>
      </c>
      <c r="C1959" s="43" t="s">
        <v>98</v>
      </c>
      <c r="D1959" s="43" t="s">
        <v>2565</v>
      </c>
      <c r="E1959" s="23">
        <v>1</v>
      </c>
      <c r="F1959" s="23">
        <v>1</v>
      </c>
      <c r="G1959" s="23"/>
      <c r="H1959" s="23"/>
      <c r="I1959" s="23"/>
      <c r="J1959" s="23"/>
      <c r="K1959" s="23">
        <v>1</v>
      </c>
      <c r="L1959" s="23"/>
      <c r="M1959" s="23"/>
      <c r="N1959" s="23"/>
      <c r="O1959" s="23"/>
      <c r="P1959" s="23"/>
    </row>
    <row r="1960" spans="1:16">
      <c r="A1960" s="42">
        <v>25</v>
      </c>
      <c r="B1960" s="133" t="s">
        <v>2551</v>
      </c>
      <c r="C1960" s="43" t="s">
        <v>98</v>
      </c>
      <c r="D1960" s="43" t="s">
        <v>2565</v>
      </c>
      <c r="E1960" s="23">
        <v>1</v>
      </c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</row>
    <row r="1961" spans="1:16">
      <c r="A1961" s="23">
        <v>26</v>
      </c>
      <c r="B1961" s="133" t="s">
        <v>2552</v>
      </c>
      <c r="C1961" s="43" t="s">
        <v>98</v>
      </c>
      <c r="D1961" s="43" t="s">
        <v>2565</v>
      </c>
      <c r="E1961" s="23">
        <v>1</v>
      </c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</row>
    <row r="1962" spans="1:16">
      <c r="A1962" s="23">
        <v>27</v>
      </c>
      <c r="B1962" s="133" t="s">
        <v>2553</v>
      </c>
      <c r="C1962" s="43" t="s">
        <v>98</v>
      </c>
      <c r="D1962" s="43" t="s">
        <v>2565</v>
      </c>
      <c r="E1962" s="23">
        <v>1</v>
      </c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</row>
    <row r="1963" spans="1:16">
      <c r="A1963" s="42">
        <v>28</v>
      </c>
      <c r="B1963" s="133" t="s">
        <v>2554</v>
      </c>
      <c r="C1963" s="43" t="s">
        <v>98</v>
      </c>
      <c r="D1963" s="43" t="s">
        <v>2565</v>
      </c>
      <c r="E1963" s="23">
        <v>1</v>
      </c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</row>
    <row r="1964" spans="1:16">
      <c r="A1964" s="23">
        <v>29</v>
      </c>
      <c r="B1964" s="133" t="s">
        <v>4429</v>
      </c>
      <c r="C1964" s="43" t="s">
        <v>98</v>
      </c>
      <c r="D1964" s="43" t="s">
        <v>2565</v>
      </c>
      <c r="E1964" s="23">
        <v>1</v>
      </c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</row>
    <row r="1965" spans="1:16">
      <c r="A1965" s="23">
        <v>30</v>
      </c>
      <c r="B1965" s="133" t="s">
        <v>4430</v>
      </c>
      <c r="C1965" s="43" t="s">
        <v>98</v>
      </c>
      <c r="D1965" s="43" t="s">
        <v>2565</v>
      </c>
      <c r="E1965" s="23">
        <v>1</v>
      </c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</row>
    <row r="1966" spans="1:16">
      <c r="A1966" s="42">
        <v>31</v>
      </c>
      <c r="B1966" s="133" t="s">
        <v>2555</v>
      </c>
      <c r="C1966" s="43" t="s">
        <v>98</v>
      </c>
      <c r="D1966" s="43" t="s">
        <v>2565</v>
      </c>
      <c r="E1966" s="23">
        <v>1</v>
      </c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</row>
    <row r="1967" spans="1:16">
      <c r="A1967" s="23">
        <v>32</v>
      </c>
      <c r="B1967" s="133" t="s">
        <v>2556</v>
      </c>
      <c r="C1967" s="43" t="s">
        <v>98</v>
      </c>
      <c r="D1967" s="43" t="s">
        <v>2565</v>
      </c>
      <c r="E1967" s="23">
        <v>1</v>
      </c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</row>
    <row r="1968" spans="1:16">
      <c r="A1968" s="23">
        <v>33</v>
      </c>
      <c r="B1968" s="133" t="s">
        <v>2557</v>
      </c>
      <c r="C1968" s="43" t="s">
        <v>98</v>
      </c>
      <c r="D1968" s="43" t="s">
        <v>2565</v>
      </c>
      <c r="E1968" s="23">
        <v>1</v>
      </c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</row>
    <row r="1969" spans="1:16">
      <c r="A1969" s="42">
        <v>34</v>
      </c>
      <c r="B1969" s="133" t="s">
        <v>2558</v>
      </c>
      <c r="C1969" s="43" t="s">
        <v>98</v>
      </c>
      <c r="D1969" s="43" t="s">
        <v>2565</v>
      </c>
      <c r="E1969" s="23">
        <v>1</v>
      </c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</row>
    <row r="1970" spans="1:16">
      <c r="A1970" s="23">
        <v>35</v>
      </c>
      <c r="B1970" s="133" t="s">
        <v>2559</v>
      </c>
      <c r="C1970" s="31" t="s">
        <v>199</v>
      </c>
      <c r="D1970" s="43" t="s">
        <v>2565</v>
      </c>
      <c r="E1970" s="23">
        <v>1</v>
      </c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</row>
    <row r="1971" spans="1:16">
      <c r="A1971" s="23">
        <v>36</v>
      </c>
      <c r="B1971" s="133" t="s">
        <v>2560</v>
      </c>
      <c r="C1971" s="170" t="s">
        <v>249</v>
      </c>
      <c r="D1971" s="43" t="s">
        <v>2565</v>
      </c>
      <c r="E1971" s="23">
        <v>1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</row>
    <row r="1972" spans="1:16">
      <c r="A1972" s="42">
        <v>37</v>
      </c>
      <c r="B1972" s="133" t="s">
        <v>4431</v>
      </c>
      <c r="C1972" s="31" t="s">
        <v>2150</v>
      </c>
      <c r="D1972" s="43" t="s">
        <v>2565</v>
      </c>
      <c r="E1972" s="23">
        <v>1</v>
      </c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</row>
    <row r="1973" spans="1:16">
      <c r="A1973" s="23">
        <v>38</v>
      </c>
      <c r="B1973" s="133" t="s">
        <v>2561</v>
      </c>
      <c r="C1973" s="32" t="s">
        <v>2562</v>
      </c>
      <c r="D1973" s="43" t="s">
        <v>2565</v>
      </c>
      <c r="E1973" s="23">
        <v>1</v>
      </c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</row>
    <row r="1974" spans="1:16">
      <c r="A1974" s="23">
        <v>39</v>
      </c>
      <c r="B1974" s="133" t="s">
        <v>2563</v>
      </c>
      <c r="C1974" s="32" t="s">
        <v>209</v>
      </c>
      <c r="D1974" s="43" t="s">
        <v>2565</v>
      </c>
      <c r="E1974" s="23">
        <v>1</v>
      </c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</row>
    <row r="1975" spans="1:16">
      <c r="A1975" s="42">
        <v>40</v>
      </c>
      <c r="B1975" s="133" t="s">
        <v>2564</v>
      </c>
      <c r="C1975" s="32" t="s">
        <v>209</v>
      </c>
      <c r="D1975" s="43" t="s">
        <v>2565</v>
      </c>
      <c r="E1975" s="23">
        <v>1</v>
      </c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</row>
    <row r="1976" spans="1:16">
      <c r="A1976" s="23">
        <v>41</v>
      </c>
      <c r="B1976" s="133" t="s">
        <v>4432</v>
      </c>
      <c r="C1976" s="43" t="s">
        <v>99</v>
      </c>
      <c r="D1976" s="43" t="s">
        <v>2565</v>
      </c>
      <c r="E1976" s="23">
        <v>1</v>
      </c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</row>
    <row r="1977" spans="1:16">
      <c r="A1977" s="23">
        <v>42</v>
      </c>
      <c r="B1977" s="133" t="s">
        <v>4433</v>
      </c>
      <c r="C1977" s="43" t="s">
        <v>99</v>
      </c>
      <c r="D1977" s="43" t="s">
        <v>2565</v>
      </c>
      <c r="E1977" s="23">
        <v>1</v>
      </c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</row>
    <row r="1978" spans="1:16" s="66" customFormat="1">
      <c r="A1978" s="61">
        <v>46</v>
      </c>
      <c r="B1978" s="61" t="s">
        <v>2565</v>
      </c>
      <c r="C1978" s="62"/>
      <c r="D1978" s="62">
        <v>42</v>
      </c>
      <c r="E1978" s="61">
        <f t="shared" ref="E1978:O1978" si="45">SUM(E1936:E1977)</f>
        <v>42</v>
      </c>
      <c r="F1978" s="61">
        <f t="shared" si="45"/>
        <v>7</v>
      </c>
      <c r="G1978" s="61">
        <f t="shared" si="45"/>
        <v>1</v>
      </c>
      <c r="H1978" s="61">
        <f t="shared" si="45"/>
        <v>0</v>
      </c>
      <c r="I1978" s="61">
        <f t="shared" si="45"/>
        <v>0</v>
      </c>
      <c r="J1978" s="61">
        <f t="shared" si="45"/>
        <v>0</v>
      </c>
      <c r="K1978" s="61">
        <f t="shared" si="45"/>
        <v>1</v>
      </c>
      <c r="L1978" s="61">
        <f t="shared" si="45"/>
        <v>0</v>
      </c>
      <c r="M1978" s="61">
        <f t="shared" si="45"/>
        <v>0</v>
      </c>
      <c r="N1978" s="61">
        <f t="shared" si="45"/>
        <v>0</v>
      </c>
      <c r="O1978" s="61">
        <f t="shared" si="45"/>
        <v>0</v>
      </c>
      <c r="P1978" s="61"/>
    </row>
    <row r="1979" spans="1:16">
      <c r="A1979" s="42">
        <v>1</v>
      </c>
      <c r="B1979" s="35" t="s">
        <v>2573</v>
      </c>
      <c r="C1979" s="41" t="s">
        <v>96</v>
      </c>
      <c r="D1979" s="43" t="s">
        <v>2626</v>
      </c>
      <c r="E1979" s="42">
        <v>1</v>
      </c>
      <c r="F1979" s="42"/>
      <c r="G1979" s="42"/>
      <c r="H1979" s="42"/>
      <c r="I1979" s="42"/>
      <c r="J1979" s="42"/>
      <c r="K1979" s="42"/>
      <c r="L1979" s="42"/>
      <c r="M1979" s="42"/>
      <c r="N1979" s="42"/>
      <c r="O1979" s="42"/>
      <c r="P1979" s="23"/>
    </row>
    <row r="1980" spans="1:16">
      <c r="A1980" s="42">
        <v>2</v>
      </c>
      <c r="B1980" s="35" t="s">
        <v>2574</v>
      </c>
      <c r="C1980" s="43" t="s">
        <v>97</v>
      </c>
      <c r="D1980" s="43" t="s">
        <v>2626</v>
      </c>
      <c r="E1980" s="23">
        <v>1</v>
      </c>
      <c r="F1980" s="23">
        <v>1</v>
      </c>
      <c r="G1980" s="23">
        <v>1</v>
      </c>
      <c r="H1980" s="23"/>
      <c r="I1980" s="23"/>
      <c r="J1980" s="23"/>
      <c r="K1980" s="23"/>
      <c r="L1980" s="23"/>
      <c r="M1980" s="23"/>
      <c r="N1980" s="23"/>
      <c r="O1980" s="23">
        <v>1</v>
      </c>
      <c r="P1980" s="23"/>
    </row>
    <row r="1981" spans="1:16">
      <c r="A1981" s="42">
        <v>3</v>
      </c>
      <c r="B1981" s="28" t="s">
        <v>2575</v>
      </c>
      <c r="C1981" s="43" t="s">
        <v>97</v>
      </c>
      <c r="D1981" s="43" t="s">
        <v>2626</v>
      </c>
      <c r="E1981" s="23">
        <v>1</v>
      </c>
      <c r="F1981" s="23">
        <v>1</v>
      </c>
      <c r="G1981" s="23">
        <v>1</v>
      </c>
      <c r="H1981" s="23"/>
      <c r="I1981" s="23"/>
      <c r="J1981" s="23"/>
      <c r="K1981" s="23"/>
      <c r="L1981" s="23"/>
      <c r="M1981" s="23"/>
      <c r="N1981" s="23"/>
      <c r="O1981" s="23">
        <v>1</v>
      </c>
      <c r="P1981" s="23"/>
    </row>
    <row r="1982" spans="1:16">
      <c r="A1982" s="42">
        <v>4</v>
      </c>
      <c r="B1982" s="35" t="s">
        <v>2576</v>
      </c>
      <c r="C1982" s="43" t="s">
        <v>98</v>
      </c>
      <c r="D1982" s="43" t="s">
        <v>2626</v>
      </c>
      <c r="E1982" s="23">
        <v>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</row>
    <row r="1983" spans="1:16">
      <c r="A1983" s="42">
        <v>5</v>
      </c>
      <c r="B1983" s="35" t="s">
        <v>2577</v>
      </c>
      <c r="C1983" s="43" t="s">
        <v>98</v>
      </c>
      <c r="D1983" s="43" t="s">
        <v>2626</v>
      </c>
      <c r="E1983" s="23">
        <v>1</v>
      </c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</row>
    <row r="1984" spans="1:16">
      <c r="A1984" s="42">
        <v>6</v>
      </c>
      <c r="B1984" s="35" t="s">
        <v>2578</v>
      </c>
      <c r="C1984" s="43" t="s">
        <v>98</v>
      </c>
      <c r="D1984" s="43" t="s">
        <v>2626</v>
      </c>
      <c r="E1984" s="23">
        <v>1</v>
      </c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</row>
    <row r="1985" spans="1:16">
      <c r="A1985" s="42">
        <v>7</v>
      </c>
      <c r="B1985" s="35" t="s">
        <v>2579</v>
      </c>
      <c r="C1985" s="43" t="s">
        <v>98</v>
      </c>
      <c r="D1985" s="43" t="s">
        <v>2626</v>
      </c>
      <c r="E1985" s="23">
        <v>1</v>
      </c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</row>
    <row r="1986" spans="1:16">
      <c r="A1986" s="42">
        <v>8</v>
      </c>
      <c r="B1986" s="28" t="s">
        <v>2580</v>
      </c>
      <c r="C1986" s="43" t="s">
        <v>98</v>
      </c>
      <c r="D1986" s="43" t="s">
        <v>2626</v>
      </c>
      <c r="E1986" s="23">
        <v>1</v>
      </c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</row>
    <row r="1987" spans="1:16">
      <c r="A1987" s="42">
        <v>9</v>
      </c>
      <c r="B1987" s="29" t="s">
        <v>2581</v>
      </c>
      <c r="C1987" s="43" t="s">
        <v>98</v>
      </c>
      <c r="D1987" s="43" t="s">
        <v>2626</v>
      </c>
      <c r="E1987" s="23">
        <v>1</v>
      </c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</row>
    <row r="1988" spans="1:16">
      <c r="A1988" s="42">
        <v>10</v>
      </c>
      <c r="B1988" s="35" t="s">
        <v>2582</v>
      </c>
      <c r="C1988" s="43" t="s">
        <v>98</v>
      </c>
      <c r="D1988" s="43" t="s">
        <v>2626</v>
      </c>
      <c r="E1988" s="23">
        <v>1</v>
      </c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</row>
    <row r="1989" spans="1:16">
      <c r="A1989" s="42">
        <v>11</v>
      </c>
      <c r="B1989" s="28" t="s">
        <v>2583</v>
      </c>
      <c r="C1989" s="43" t="s">
        <v>98</v>
      </c>
      <c r="D1989" s="43" t="s">
        <v>2626</v>
      </c>
      <c r="E1989" s="23">
        <v>1</v>
      </c>
      <c r="F1989" s="23">
        <v>1</v>
      </c>
      <c r="G1989" s="23"/>
      <c r="H1989" s="23"/>
      <c r="I1989" s="23">
        <v>1</v>
      </c>
      <c r="J1989" s="23"/>
      <c r="K1989" s="23"/>
      <c r="L1989" s="23"/>
      <c r="M1989" s="23"/>
      <c r="N1989" s="23"/>
      <c r="O1989" s="23"/>
      <c r="P1989" s="23"/>
    </row>
    <row r="1990" spans="1:16">
      <c r="A1990" s="42">
        <v>12</v>
      </c>
      <c r="B1990" s="28" t="s">
        <v>2584</v>
      </c>
      <c r="C1990" s="43" t="s">
        <v>98</v>
      </c>
      <c r="D1990" s="43" t="s">
        <v>2626</v>
      </c>
      <c r="E1990" s="23">
        <v>1</v>
      </c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</row>
    <row r="1991" spans="1:16">
      <c r="A1991" s="42">
        <v>13</v>
      </c>
      <c r="B1991" s="28" t="s">
        <v>2585</v>
      </c>
      <c r="C1991" s="43" t="s">
        <v>98</v>
      </c>
      <c r="D1991" s="43" t="s">
        <v>2626</v>
      </c>
      <c r="E1991" s="23">
        <v>1</v>
      </c>
      <c r="F1991" s="23">
        <v>1</v>
      </c>
      <c r="G1991" s="23">
        <v>1</v>
      </c>
      <c r="H1991" s="23"/>
      <c r="I1991" s="23"/>
      <c r="J1991" s="23"/>
      <c r="K1991" s="23"/>
      <c r="L1991" s="23"/>
      <c r="M1991" s="23"/>
      <c r="N1991" s="23"/>
      <c r="O1991" s="23"/>
      <c r="P1991" s="23"/>
    </row>
    <row r="1992" spans="1:16">
      <c r="A1992" s="42">
        <v>14</v>
      </c>
      <c r="B1992" s="28" t="s">
        <v>2586</v>
      </c>
      <c r="C1992" s="43" t="s">
        <v>98</v>
      </c>
      <c r="D1992" s="43" t="s">
        <v>2626</v>
      </c>
      <c r="E1992" s="23">
        <v>1</v>
      </c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</row>
    <row r="1993" spans="1:16">
      <c r="A1993" s="42">
        <v>15</v>
      </c>
      <c r="B1993" s="35" t="s">
        <v>2587</v>
      </c>
      <c r="C1993" s="43" t="s">
        <v>98</v>
      </c>
      <c r="D1993" s="43" t="s">
        <v>2626</v>
      </c>
      <c r="E1993" s="23">
        <v>1</v>
      </c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</row>
    <row r="1994" spans="1:16">
      <c r="A1994" s="42">
        <v>16</v>
      </c>
      <c r="B1994" s="35" t="s">
        <v>489</v>
      </c>
      <c r="C1994" s="43" t="s">
        <v>98</v>
      </c>
      <c r="D1994" s="43" t="s">
        <v>2626</v>
      </c>
      <c r="E1994" s="23">
        <v>1</v>
      </c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</row>
    <row r="1995" spans="1:16">
      <c r="A1995" s="42">
        <v>17</v>
      </c>
      <c r="B1995" s="28" t="s">
        <v>2588</v>
      </c>
      <c r="C1995" s="43" t="s">
        <v>98</v>
      </c>
      <c r="D1995" s="43" t="s">
        <v>2626</v>
      </c>
      <c r="E1995" s="23">
        <v>1</v>
      </c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</row>
    <row r="1996" spans="1:16">
      <c r="A1996" s="42">
        <v>18</v>
      </c>
      <c r="B1996" s="35" t="s">
        <v>2589</v>
      </c>
      <c r="C1996" s="43" t="s">
        <v>98</v>
      </c>
      <c r="D1996" s="43" t="s">
        <v>2626</v>
      </c>
      <c r="E1996" s="23">
        <v>1</v>
      </c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</row>
    <row r="1997" spans="1:16">
      <c r="A1997" s="42">
        <v>19</v>
      </c>
      <c r="B1997" s="28" t="s">
        <v>2590</v>
      </c>
      <c r="C1997" s="43" t="s">
        <v>98</v>
      </c>
      <c r="D1997" s="43" t="s">
        <v>2626</v>
      </c>
      <c r="E1997" s="23">
        <v>1</v>
      </c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</row>
    <row r="1998" spans="1:16">
      <c r="A1998" s="42">
        <v>20</v>
      </c>
      <c r="B1998" s="28" t="s">
        <v>2591</v>
      </c>
      <c r="C1998" s="43" t="s">
        <v>98</v>
      </c>
      <c r="D1998" s="43" t="s">
        <v>2626</v>
      </c>
      <c r="E1998" s="23">
        <v>1</v>
      </c>
      <c r="F1998" s="23">
        <v>1</v>
      </c>
      <c r="G1998" s="23"/>
      <c r="H1998" s="23"/>
      <c r="I1998" s="23">
        <v>1</v>
      </c>
      <c r="J1998" s="23"/>
      <c r="K1998" s="23"/>
      <c r="L1998" s="23"/>
      <c r="M1998" s="23"/>
      <c r="N1998" s="23"/>
      <c r="O1998" s="23"/>
      <c r="P1998" s="23"/>
    </row>
    <row r="1999" spans="1:16">
      <c r="A1999" s="42">
        <v>21</v>
      </c>
      <c r="B1999" s="28" t="s">
        <v>1955</v>
      </c>
      <c r="C1999" s="43" t="s">
        <v>98</v>
      </c>
      <c r="D1999" s="43" t="s">
        <v>2626</v>
      </c>
      <c r="E1999" s="23">
        <v>1</v>
      </c>
      <c r="F1999" s="23">
        <v>1</v>
      </c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</row>
    <row r="2000" spans="1:16">
      <c r="A2000" s="42">
        <v>22</v>
      </c>
      <c r="B2000" s="28" t="s">
        <v>2592</v>
      </c>
      <c r="C2000" s="43" t="s">
        <v>98</v>
      </c>
      <c r="D2000" s="43" t="s">
        <v>2626</v>
      </c>
      <c r="E2000" s="23">
        <v>1</v>
      </c>
      <c r="F2000" s="23">
        <v>1</v>
      </c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</row>
    <row r="2001" spans="1:16">
      <c r="A2001" s="42">
        <v>23</v>
      </c>
      <c r="B2001" s="28" t="s">
        <v>2593</v>
      </c>
      <c r="C2001" s="43" t="s">
        <v>98</v>
      </c>
      <c r="D2001" s="43" t="s">
        <v>2626</v>
      </c>
      <c r="E2001" s="23">
        <v>1</v>
      </c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</row>
    <row r="2002" spans="1:16">
      <c r="A2002" s="42">
        <v>24</v>
      </c>
      <c r="B2002" s="28" t="s">
        <v>2594</v>
      </c>
      <c r="C2002" s="43" t="s">
        <v>98</v>
      </c>
      <c r="D2002" s="43" t="s">
        <v>2626</v>
      </c>
      <c r="E2002" s="23">
        <v>1</v>
      </c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</row>
    <row r="2003" spans="1:16">
      <c r="A2003" s="42">
        <v>25</v>
      </c>
      <c r="B2003" s="28" t="s">
        <v>2595</v>
      </c>
      <c r="C2003" s="43" t="s">
        <v>98</v>
      </c>
      <c r="D2003" s="43" t="s">
        <v>2626</v>
      </c>
      <c r="E2003" s="23">
        <v>1</v>
      </c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</row>
    <row r="2004" spans="1:16">
      <c r="A2004" s="42">
        <v>26</v>
      </c>
      <c r="B2004" s="28" t="s">
        <v>2596</v>
      </c>
      <c r="C2004" s="43" t="s">
        <v>98</v>
      </c>
      <c r="D2004" s="43" t="s">
        <v>2626</v>
      </c>
      <c r="E2004" s="23">
        <v>1</v>
      </c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</row>
    <row r="2005" spans="1:16">
      <c r="A2005" s="42">
        <v>27</v>
      </c>
      <c r="B2005" s="35" t="s">
        <v>2597</v>
      </c>
      <c r="C2005" s="43" t="s">
        <v>98</v>
      </c>
      <c r="D2005" s="43" t="s">
        <v>2626</v>
      </c>
      <c r="E2005" s="23">
        <v>1</v>
      </c>
      <c r="F2005" s="23">
        <v>1</v>
      </c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</row>
    <row r="2006" spans="1:16">
      <c r="A2006" s="42">
        <v>28</v>
      </c>
      <c r="B2006" s="35" t="s">
        <v>2598</v>
      </c>
      <c r="C2006" s="43" t="s">
        <v>98</v>
      </c>
      <c r="D2006" s="43" t="s">
        <v>2626</v>
      </c>
      <c r="E2006" s="23">
        <v>1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</row>
    <row r="2007" spans="1:16">
      <c r="A2007" s="42">
        <v>29</v>
      </c>
      <c r="B2007" s="28" t="s">
        <v>2599</v>
      </c>
      <c r="C2007" s="43" t="s">
        <v>98</v>
      </c>
      <c r="D2007" s="43" t="s">
        <v>2626</v>
      </c>
      <c r="E2007" s="23">
        <v>1</v>
      </c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</row>
    <row r="2008" spans="1:16">
      <c r="A2008" s="42">
        <v>30</v>
      </c>
      <c r="B2008" s="30" t="s">
        <v>2600</v>
      </c>
      <c r="C2008" s="43" t="s">
        <v>98</v>
      </c>
      <c r="D2008" s="43" t="s">
        <v>2626</v>
      </c>
      <c r="E2008" s="23">
        <v>1</v>
      </c>
      <c r="F2008" s="23">
        <v>1</v>
      </c>
      <c r="G2008" s="23">
        <v>1</v>
      </c>
      <c r="H2008" s="23"/>
      <c r="I2008" s="23">
        <v>1</v>
      </c>
      <c r="J2008" s="23"/>
      <c r="K2008" s="23"/>
      <c r="L2008" s="23"/>
      <c r="M2008" s="23"/>
      <c r="N2008" s="23"/>
      <c r="O2008" s="23"/>
      <c r="P2008" s="23"/>
    </row>
    <row r="2009" spans="1:16">
      <c r="A2009" s="42">
        <v>31</v>
      </c>
      <c r="B2009" s="28" t="s">
        <v>2601</v>
      </c>
      <c r="C2009" s="43" t="s">
        <v>2602</v>
      </c>
      <c r="D2009" s="43" t="s">
        <v>2626</v>
      </c>
      <c r="E2009" s="23">
        <v>1</v>
      </c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</row>
    <row r="2010" spans="1:16">
      <c r="A2010" s="42">
        <v>32</v>
      </c>
      <c r="B2010" s="28" t="s">
        <v>2603</v>
      </c>
      <c r="C2010" s="43" t="s">
        <v>2604</v>
      </c>
      <c r="D2010" s="43" t="s">
        <v>2626</v>
      </c>
      <c r="E2010" s="23">
        <v>1</v>
      </c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</row>
    <row r="2011" spans="1:16">
      <c r="A2011" s="42">
        <v>33</v>
      </c>
      <c r="B2011" s="28" t="s">
        <v>2605</v>
      </c>
      <c r="C2011" s="43" t="s">
        <v>2606</v>
      </c>
      <c r="D2011" s="43" t="s">
        <v>2626</v>
      </c>
      <c r="E2011" s="23">
        <v>1</v>
      </c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</row>
    <row r="2012" spans="1:16">
      <c r="A2012" s="42">
        <v>34</v>
      </c>
      <c r="B2012" s="29" t="s">
        <v>2607</v>
      </c>
      <c r="C2012" s="43" t="s">
        <v>2608</v>
      </c>
      <c r="D2012" s="43" t="s">
        <v>2626</v>
      </c>
      <c r="E2012" s="23">
        <v>1</v>
      </c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</row>
    <row r="2013" spans="1:16">
      <c r="A2013" s="42">
        <v>35</v>
      </c>
      <c r="B2013" s="28" t="s">
        <v>2609</v>
      </c>
      <c r="C2013" s="43" t="s">
        <v>2608</v>
      </c>
      <c r="D2013" s="43" t="s">
        <v>2626</v>
      </c>
      <c r="E2013" s="23">
        <v>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</row>
    <row r="2014" spans="1:16">
      <c r="A2014" s="42">
        <v>36</v>
      </c>
      <c r="B2014" s="28" t="s">
        <v>2610</v>
      </c>
      <c r="C2014" s="43" t="s">
        <v>2608</v>
      </c>
      <c r="D2014" s="43" t="s">
        <v>2626</v>
      </c>
      <c r="E2014" s="23">
        <v>1</v>
      </c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</row>
    <row r="2015" spans="1:16">
      <c r="A2015" s="42">
        <v>37</v>
      </c>
      <c r="B2015" s="28" t="s">
        <v>2611</v>
      </c>
      <c r="C2015" s="43" t="s">
        <v>98</v>
      </c>
      <c r="D2015" s="43" t="s">
        <v>2626</v>
      </c>
      <c r="E2015" s="23">
        <v>1</v>
      </c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</row>
    <row r="2016" spans="1:16">
      <c r="A2016" s="42">
        <v>38</v>
      </c>
      <c r="B2016" s="28" t="s">
        <v>2612</v>
      </c>
      <c r="C2016" s="43" t="s">
        <v>1710</v>
      </c>
      <c r="D2016" s="43" t="s">
        <v>2626</v>
      </c>
      <c r="E2016" s="23">
        <v>1</v>
      </c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</row>
    <row r="2017" spans="1:16">
      <c r="A2017" s="42">
        <v>39</v>
      </c>
      <c r="B2017" s="35" t="s">
        <v>2613</v>
      </c>
      <c r="C2017" s="43" t="s">
        <v>862</v>
      </c>
      <c r="D2017" s="43" t="s">
        <v>2626</v>
      </c>
      <c r="E2017" s="23">
        <v>1</v>
      </c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</row>
    <row r="2018" spans="1:16">
      <c r="A2018" s="42">
        <v>40</v>
      </c>
      <c r="B2018" s="35" t="s">
        <v>2614</v>
      </c>
      <c r="C2018" s="43" t="s">
        <v>862</v>
      </c>
      <c r="D2018" s="43" t="s">
        <v>2626</v>
      </c>
      <c r="E2018" s="23">
        <v>1</v>
      </c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</row>
    <row r="2019" spans="1:16">
      <c r="A2019" s="42">
        <v>41</v>
      </c>
      <c r="B2019" s="28" t="s">
        <v>2615</v>
      </c>
      <c r="C2019" s="43" t="s">
        <v>159</v>
      </c>
      <c r="D2019" s="43" t="s">
        <v>2626</v>
      </c>
      <c r="E2019" s="23">
        <v>1</v>
      </c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</row>
    <row r="2020" spans="1:16">
      <c r="A2020" s="42">
        <v>42</v>
      </c>
      <c r="B2020" s="28" t="s">
        <v>369</v>
      </c>
      <c r="C2020" s="43" t="s">
        <v>279</v>
      </c>
      <c r="D2020" s="43" t="s">
        <v>2626</v>
      </c>
      <c r="E2020" s="23">
        <v>1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</row>
    <row r="2021" spans="1:16">
      <c r="A2021" s="42">
        <v>43</v>
      </c>
      <c r="B2021" s="28" t="s">
        <v>2616</v>
      </c>
      <c r="C2021" s="43" t="s">
        <v>2617</v>
      </c>
      <c r="D2021" s="43" t="s">
        <v>2626</v>
      </c>
      <c r="E2021" s="23">
        <v>1</v>
      </c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</row>
    <row r="2022" spans="1:16">
      <c r="A2022" s="42">
        <v>44</v>
      </c>
      <c r="B2022" s="28" t="s">
        <v>2618</v>
      </c>
      <c r="C2022" s="43" t="s">
        <v>501</v>
      </c>
      <c r="D2022" s="43" t="s">
        <v>2626</v>
      </c>
      <c r="E2022" s="23">
        <v>1</v>
      </c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</row>
    <row r="2023" spans="1:16">
      <c r="A2023" s="42">
        <v>45</v>
      </c>
      <c r="B2023" s="28" t="s">
        <v>2619</v>
      </c>
      <c r="C2023" s="43" t="s">
        <v>922</v>
      </c>
      <c r="D2023" s="43" t="s">
        <v>2626</v>
      </c>
      <c r="E2023" s="23">
        <v>1</v>
      </c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</row>
    <row r="2024" spans="1:16">
      <c r="A2024" s="42">
        <v>46</v>
      </c>
      <c r="B2024" s="28" t="s">
        <v>2620</v>
      </c>
      <c r="C2024" s="43" t="s">
        <v>922</v>
      </c>
      <c r="D2024" s="43" t="s">
        <v>2626</v>
      </c>
      <c r="E2024" s="23">
        <v>1</v>
      </c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</row>
    <row r="2025" spans="1:16">
      <c r="A2025" s="42">
        <v>47</v>
      </c>
      <c r="B2025" s="28" t="s">
        <v>2621</v>
      </c>
      <c r="C2025" s="43" t="s">
        <v>430</v>
      </c>
      <c r="D2025" s="43" t="s">
        <v>2626</v>
      </c>
      <c r="E2025" s="23">
        <v>1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</row>
    <row r="2026" spans="1:16">
      <c r="A2026" s="42">
        <v>48</v>
      </c>
      <c r="B2026" s="28" t="s">
        <v>2622</v>
      </c>
      <c r="C2026" s="43" t="s">
        <v>430</v>
      </c>
      <c r="D2026" s="43" t="s">
        <v>2626</v>
      </c>
      <c r="E2026" s="23">
        <v>1</v>
      </c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</row>
    <row r="2027" spans="1:16">
      <c r="A2027" s="42">
        <v>49</v>
      </c>
      <c r="B2027" s="28" t="s">
        <v>2623</v>
      </c>
      <c r="C2027" s="43" t="s">
        <v>2624</v>
      </c>
      <c r="D2027" s="43" t="s">
        <v>2626</v>
      </c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</row>
    <row r="2028" spans="1:16">
      <c r="A2028" s="42">
        <v>50</v>
      </c>
      <c r="B2028" s="28" t="s">
        <v>2625</v>
      </c>
      <c r="C2028" s="43" t="s">
        <v>2624</v>
      </c>
      <c r="D2028" s="43" t="s">
        <v>2626</v>
      </c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</row>
    <row r="2029" spans="1:16">
      <c r="A2029" s="42">
        <v>51</v>
      </c>
      <c r="B2029" s="28" t="s">
        <v>2119</v>
      </c>
      <c r="C2029" s="43" t="s">
        <v>2624</v>
      </c>
      <c r="D2029" s="43" t="s">
        <v>2626</v>
      </c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</row>
    <row r="2030" spans="1:16" s="66" customFormat="1">
      <c r="A2030" s="61">
        <v>47</v>
      </c>
      <c r="B2030" s="61" t="s">
        <v>2627</v>
      </c>
      <c r="C2030" s="62"/>
      <c r="D2030" s="62">
        <v>51</v>
      </c>
      <c r="E2030" s="61">
        <f t="shared" ref="E2030:O2030" si="46">SUM(E1979:E2029)</f>
        <v>48</v>
      </c>
      <c r="F2030" s="61">
        <f t="shared" si="46"/>
        <v>9</v>
      </c>
      <c r="G2030" s="61">
        <f t="shared" si="46"/>
        <v>4</v>
      </c>
      <c r="H2030" s="61">
        <f t="shared" si="46"/>
        <v>0</v>
      </c>
      <c r="I2030" s="61">
        <f t="shared" si="46"/>
        <v>3</v>
      </c>
      <c r="J2030" s="61">
        <f t="shared" si="46"/>
        <v>0</v>
      </c>
      <c r="K2030" s="61">
        <f t="shared" si="46"/>
        <v>0</v>
      </c>
      <c r="L2030" s="61">
        <f t="shared" si="46"/>
        <v>0</v>
      </c>
      <c r="M2030" s="61">
        <f t="shared" si="46"/>
        <v>0</v>
      </c>
      <c r="N2030" s="61">
        <f t="shared" si="46"/>
        <v>0</v>
      </c>
      <c r="O2030" s="61">
        <f t="shared" si="46"/>
        <v>2</v>
      </c>
      <c r="P2030" s="61"/>
    </row>
    <row r="2031" spans="1:16">
      <c r="A2031" s="42">
        <v>1</v>
      </c>
      <c r="B2031" s="42" t="s">
        <v>2639</v>
      </c>
      <c r="C2031" s="41" t="s">
        <v>96</v>
      </c>
      <c r="D2031" s="43" t="s">
        <v>2692</v>
      </c>
      <c r="E2031" s="42">
        <v>1</v>
      </c>
      <c r="F2031" s="42">
        <v>1</v>
      </c>
      <c r="G2031" s="42"/>
      <c r="H2031" s="42"/>
      <c r="I2031" s="42"/>
      <c r="J2031" s="42"/>
      <c r="K2031" s="42"/>
      <c r="L2031" s="42"/>
      <c r="M2031" s="42"/>
      <c r="N2031" s="42"/>
      <c r="O2031" s="42"/>
      <c r="P2031" s="23"/>
    </row>
    <row r="2032" spans="1:16">
      <c r="A2032" s="23">
        <f>A2031+1</f>
        <v>2</v>
      </c>
      <c r="B2032" s="22" t="s">
        <v>2640</v>
      </c>
      <c r="C2032" s="43" t="s">
        <v>97</v>
      </c>
      <c r="D2032" s="43" t="s">
        <v>2692</v>
      </c>
      <c r="E2032" s="23">
        <v>1</v>
      </c>
      <c r="F2032" s="23">
        <v>1</v>
      </c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</row>
    <row r="2033" spans="1:16">
      <c r="A2033" s="23">
        <f t="shared" ref="A2033:A2086" si="47">A2032+1</f>
        <v>3</v>
      </c>
      <c r="B2033" s="22" t="s">
        <v>2641</v>
      </c>
      <c r="C2033" s="43" t="s">
        <v>97</v>
      </c>
      <c r="D2033" s="43" t="s">
        <v>2692</v>
      </c>
      <c r="E2033" s="23">
        <v>1</v>
      </c>
      <c r="F2033" s="23">
        <v>1</v>
      </c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</row>
    <row r="2034" spans="1:16">
      <c r="A2034" s="23">
        <f t="shared" si="47"/>
        <v>4</v>
      </c>
      <c r="B2034" s="22" t="s">
        <v>805</v>
      </c>
      <c r="C2034" s="43" t="s">
        <v>98</v>
      </c>
      <c r="D2034" s="43" t="s">
        <v>2692</v>
      </c>
      <c r="E2034" s="23">
        <v>1</v>
      </c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</row>
    <row r="2035" spans="1:16">
      <c r="A2035" s="23">
        <f t="shared" si="47"/>
        <v>5</v>
      </c>
      <c r="B2035" s="22" t="s">
        <v>1133</v>
      </c>
      <c r="C2035" s="43" t="s">
        <v>98</v>
      </c>
      <c r="D2035" s="43" t="s">
        <v>2692</v>
      </c>
      <c r="E2035" s="23">
        <v>1</v>
      </c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</row>
    <row r="2036" spans="1:16">
      <c r="A2036" s="23">
        <f t="shared" si="47"/>
        <v>6</v>
      </c>
      <c r="B2036" s="22" t="s">
        <v>2642</v>
      </c>
      <c r="C2036" s="43" t="s">
        <v>98</v>
      </c>
      <c r="D2036" s="43" t="s">
        <v>2692</v>
      </c>
      <c r="E2036" s="23">
        <v>1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</row>
    <row r="2037" spans="1:16">
      <c r="A2037" s="23">
        <f t="shared" si="47"/>
        <v>7</v>
      </c>
      <c r="B2037" s="22" t="s">
        <v>2643</v>
      </c>
      <c r="C2037" s="43" t="s">
        <v>98</v>
      </c>
      <c r="D2037" s="43" t="s">
        <v>2692</v>
      </c>
      <c r="E2037" s="23">
        <v>1</v>
      </c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</row>
    <row r="2038" spans="1:16">
      <c r="A2038" s="23">
        <f t="shared" si="47"/>
        <v>8</v>
      </c>
      <c r="B2038" s="22" t="s">
        <v>2644</v>
      </c>
      <c r="C2038" s="43" t="s">
        <v>98</v>
      </c>
      <c r="D2038" s="43" t="s">
        <v>2692</v>
      </c>
      <c r="E2038" s="23">
        <v>1</v>
      </c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</row>
    <row r="2039" spans="1:16">
      <c r="A2039" s="23">
        <f t="shared" si="47"/>
        <v>9</v>
      </c>
      <c r="B2039" s="22" t="s">
        <v>2645</v>
      </c>
      <c r="C2039" s="43" t="s">
        <v>98</v>
      </c>
      <c r="D2039" s="43" t="s">
        <v>2692</v>
      </c>
      <c r="E2039" s="23">
        <v>1</v>
      </c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</row>
    <row r="2040" spans="1:16">
      <c r="A2040" s="23">
        <f t="shared" si="47"/>
        <v>10</v>
      </c>
      <c r="B2040" s="22" t="s">
        <v>2646</v>
      </c>
      <c r="C2040" s="43" t="s">
        <v>98</v>
      </c>
      <c r="D2040" s="43" t="s">
        <v>2692</v>
      </c>
      <c r="E2040" s="23">
        <v>1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</row>
    <row r="2041" spans="1:16">
      <c r="A2041" s="23">
        <f t="shared" si="47"/>
        <v>11</v>
      </c>
      <c r="B2041" s="22" t="s">
        <v>2647</v>
      </c>
      <c r="C2041" s="43" t="s">
        <v>98</v>
      </c>
      <c r="D2041" s="43" t="s">
        <v>2692</v>
      </c>
      <c r="E2041" s="23">
        <v>1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</row>
    <row r="2042" spans="1:16">
      <c r="A2042" s="23">
        <f t="shared" si="47"/>
        <v>12</v>
      </c>
      <c r="B2042" s="22" t="s">
        <v>2648</v>
      </c>
      <c r="C2042" s="43" t="s">
        <v>98</v>
      </c>
      <c r="D2042" s="43" t="s">
        <v>2692</v>
      </c>
      <c r="E2042" s="23">
        <v>1</v>
      </c>
      <c r="F2042" s="23">
        <v>1</v>
      </c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</row>
    <row r="2043" spans="1:16">
      <c r="A2043" s="23">
        <f t="shared" si="47"/>
        <v>13</v>
      </c>
      <c r="B2043" s="22" t="s">
        <v>2649</v>
      </c>
      <c r="C2043" s="43" t="s">
        <v>98</v>
      </c>
      <c r="D2043" s="43" t="s">
        <v>2692</v>
      </c>
      <c r="E2043" s="23">
        <v>1</v>
      </c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</row>
    <row r="2044" spans="1:16">
      <c r="A2044" s="23">
        <f t="shared" si="47"/>
        <v>14</v>
      </c>
      <c r="B2044" s="22" t="s">
        <v>2650</v>
      </c>
      <c r="C2044" s="43" t="s">
        <v>98</v>
      </c>
      <c r="D2044" s="43" t="s">
        <v>2692</v>
      </c>
      <c r="E2044" s="23">
        <v>1</v>
      </c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</row>
    <row r="2045" spans="1:16">
      <c r="A2045" s="23">
        <f t="shared" si="47"/>
        <v>15</v>
      </c>
      <c r="B2045" s="22" t="s">
        <v>2651</v>
      </c>
      <c r="C2045" s="43" t="s">
        <v>98</v>
      </c>
      <c r="D2045" s="43" t="s">
        <v>2692</v>
      </c>
      <c r="E2045" s="23">
        <v>1</v>
      </c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</row>
    <row r="2046" spans="1:16">
      <c r="A2046" s="23">
        <f t="shared" si="47"/>
        <v>16</v>
      </c>
      <c r="B2046" s="22" t="s">
        <v>2652</v>
      </c>
      <c r="C2046" s="43" t="s">
        <v>98</v>
      </c>
      <c r="D2046" s="43" t="s">
        <v>2692</v>
      </c>
      <c r="E2046" s="23">
        <v>1</v>
      </c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</row>
    <row r="2047" spans="1:16">
      <c r="A2047" s="23">
        <f t="shared" si="47"/>
        <v>17</v>
      </c>
      <c r="B2047" s="22" t="s">
        <v>2653</v>
      </c>
      <c r="C2047" s="43" t="s">
        <v>98</v>
      </c>
      <c r="D2047" s="43" t="s">
        <v>2692</v>
      </c>
      <c r="E2047" s="23">
        <v>1</v>
      </c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</row>
    <row r="2048" spans="1:16">
      <c r="A2048" s="23">
        <f t="shared" si="47"/>
        <v>18</v>
      </c>
      <c r="B2048" s="22" t="s">
        <v>2654</v>
      </c>
      <c r="C2048" s="43" t="s">
        <v>98</v>
      </c>
      <c r="D2048" s="43" t="s">
        <v>2692</v>
      </c>
      <c r="E2048" s="23">
        <v>1</v>
      </c>
      <c r="F2048" s="23">
        <v>1</v>
      </c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</row>
    <row r="2049" spans="1:16">
      <c r="A2049" s="23">
        <f t="shared" si="47"/>
        <v>19</v>
      </c>
      <c r="B2049" s="22" t="s">
        <v>2655</v>
      </c>
      <c r="C2049" s="43" t="s">
        <v>98</v>
      </c>
      <c r="D2049" s="43" t="s">
        <v>2692</v>
      </c>
      <c r="E2049" s="23">
        <v>1</v>
      </c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</row>
    <row r="2050" spans="1:16">
      <c r="A2050" s="23">
        <f t="shared" si="47"/>
        <v>20</v>
      </c>
      <c r="B2050" s="22" t="s">
        <v>2656</v>
      </c>
      <c r="C2050" s="43" t="s">
        <v>98</v>
      </c>
      <c r="D2050" s="43" t="s">
        <v>2692</v>
      </c>
      <c r="E2050" s="23">
        <v>1</v>
      </c>
      <c r="F2050" s="23">
        <v>1</v>
      </c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</row>
    <row r="2051" spans="1:16">
      <c r="A2051" s="23">
        <f t="shared" si="47"/>
        <v>21</v>
      </c>
      <c r="B2051" s="22" t="s">
        <v>2657</v>
      </c>
      <c r="C2051" s="43" t="s">
        <v>98</v>
      </c>
      <c r="D2051" s="43" t="s">
        <v>2692</v>
      </c>
      <c r="E2051" s="23">
        <v>1</v>
      </c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</row>
    <row r="2052" spans="1:16">
      <c r="A2052" s="23">
        <f t="shared" si="47"/>
        <v>22</v>
      </c>
      <c r="B2052" s="22" t="s">
        <v>2658</v>
      </c>
      <c r="C2052" s="43" t="s">
        <v>98</v>
      </c>
      <c r="D2052" s="43" t="s">
        <v>2692</v>
      </c>
      <c r="E2052" s="23">
        <v>1</v>
      </c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</row>
    <row r="2053" spans="1:16">
      <c r="A2053" s="23">
        <f t="shared" si="47"/>
        <v>23</v>
      </c>
      <c r="B2053" s="22" t="s">
        <v>2659</v>
      </c>
      <c r="C2053" s="43" t="s">
        <v>98</v>
      </c>
      <c r="D2053" s="43" t="s">
        <v>2692</v>
      </c>
      <c r="E2053" s="23">
        <v>1</v>
      </c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</row>
    <row r="2054" spans="1:16">
      <c r="A2054" s="23">
        <f t="shared" si="47"/>
        <v>24</v>
      </c>
      <c r="B2054" s="22" t="s">
        <v>2660</v>
      </c>
      <c r="C2054" s="43" t="s">
        <v>98</v>
      </c>
      <c r="D2054" s="43" t="s">
        <v>2692</v>
      </c>
      <c r="E2054" s="23">
        <v>1</v>
      </c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</row>
    <row r="2055" spans="1:16">
      <c r="A2055" s="23">
        <f t="shared" si="47"/>
        <v>25</v>
      </c>
      <c r="B2055" s="22" t="s">
        <v>2661</v>
      </c>
      <c r="C2055" s="43" t="s">
        <v>98</v>
      </c>
      <c r="D2055" s="43" t="s">
        <v>2692</v>
      </c>
      <c r="E2055" s="23">
        <v>1</v>
      </c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</row>
    <row r="2056" spans="1:16">
      <c r="A2056" s="23">
        <f t="shared" si="47"/>
        <v>26</v>
      </c>
      <c r="B2056" s="22" t="s">
        <v>2662</v>
      </c>
      <c r="C2056" s="43" t="s">
        <v>98</v>
      </c>
      <c r="D2056" s="43" t="s">
        <v>2692</v>
      </c>
      <c r="E2056" s="23">
        <v>1</v>
      </c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</row>
    <row r="2057" spans="1:16">
      <c r="A2057" s="23">
        <f t="shared" si="47"/>
        <v>27</v>
      </c>
      <c r="B2057" s="22" t="s">
        <v>2663</v>
      </c>
      <c r="C2057" s="43" t="s">
        <v>98</v>
      </c>
      <c r="D2057" s="43" t="s">
        <v>2692</v>
      </c>
      <c r="E2057" s="23">
        <v>1</v>
      </c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</row>
    <row r="2058" spans="1:16">
      <c r="A2058" s="23">
        <f t="shared" si="47"/>
        <v>28</v>
      </c>
      <c r="B2058" s="22" t="s">
        <v>2664</v>
      </c>
      <c r="C2058" s="43" t="s">
        <v>98</v>
      </c>
      <c r="D2058" s="43" t="s">
        <v>2692</v>
      </c>
      <c r="E2058" s="23">
        <v>1</v>
      </c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</row>
    <row r="2059" spans="1:16">
      <c r="A2059" s="23">
        <f t="shared" si="47"/>
        <v>29</v>
      </c>
      <c r="B2059" s="22" t="s">
        <v>2665</v>
      </c>
      <c r="C2059" s="43" t="s">
        <v>98</v>
      </c>
      <c r="D2059" s="43" t="s">
        <v>2692</v>
      </c>
      <c r="E2059" s="23">
        <v>1</v>
      </c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</row>
    <row r="2060" spans="1:16">
      <c r="A2060" s="23">
        <f t="shared" si="47"/>
        <v>30</v>
      </c>
      <c r="B2060" s="22" t="s">
        <v>2666</v>
      </c>
      <c r="C2060" s="43" t="s">
        <v>98</v>
      </c>
      <c r="D2060" s="43" t="s">
        <v>2692</v>
      </c>
      <c r="E2060" s="23">
        <v>1</v>
      </c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</row>
    <row r="2061" spans="1:16">
      <c r="A2061" s="23">
        <f t="shared" si="47"/>
        <v>31</v>
      </c>
      <c r="B2061" s="22" t="s">
        <v>2667</v>
      </c>
      <c r="C2061" s="43" t="s">
        <v>98</v>
      </c>
      <c r="D2061" s="43" t="s">
        <v>2692</v>
      </c>
      <c r="E2061" s="23">
        <v>1</v>
      </c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</row>
    <row r="2062" spans="1:16">
      <c r="A2062" s="23">
        <f t="shared" si="47"/>
        <v>32</v>
      </c>
      <c r="B2062" s="22" t="s">
        <v>2668</v>
      </c>
      <c r="C2062" s="43" t="s">
        <v>98</v>
      </c>
      <c r="D2062" s="43" t="s">
        <v>2692</v>
      </c>
      <c r="E2062" s="23">
        <v>1</v>
      </c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</row>
    <row r="2063" spans="1:16">
      <c r="A2063" s="23">
        <f t="shared" si="47"/>
        <v>33</v>
      </c>
      <c r="B2063" s="22" t="s">
        <v>2669</v>
      </c>
      <c r="C2063" s="43" t="s">
        <v>98</v>
      </c>
      <c r="D2063" s="43" t="s">
        <v>2692</v>
      </c>
      <c r="E2063" s="23">
        <v>1</v>
      </c>
      <c r="F2063" s="23">
        <v>1</v>
      </c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</row>
    <row r="2064" spans="1:16">
      <c r="A2064" s="23">
        <f t="shared" si="47"/>
        <v>34</v>
      </c>
      <c r="B2064" s="22" t="s">
        <v>2670</v>
      </c>
      <c r="C2064" s="43" t="s">
        <v>98</v>
      </c>
      <c r="D2064" s="43" t="s">
        <v>2692</v>
      </c>
      <c r="E2064" s="23">
        <v>1</v>
      </c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</row>
    <row r="2065" spans="1:16">
      <c r="A2065" s="23">
        <f t="shared" si="47"/>
        <v>35</v>
      </c>
      <c r="B2065" s="22" t="s">
        <v>2671</v>
      </c>
      <c r="C2065" s="43" t="s">
        <v>98</v>
      </c>
      <c r="D2065" s="43" t="s">
        <v>2692</v>
      </c>
      <c r="E2065" s="23">
        <v>1</v>
      </c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</row>
    <row r="2066" spans="1:16">
      <c r="A2066" s="23">
        <f t="shared" si="47"/>
        <v>36</v>
      </c>
      <c r="B2066" s="22" t="s">
        <v>2672</v>
      </c>
      <c r="C2066" s="43" t="s">
        <v>98</v>
      </c>
      <c r="D2066" s="43" t="s">
        <v>2692</v>
      </c>
      <c r="E2066" s="23">
        <v>1</v>
      </c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</row>
    <row r="2067" spans="1:16">
      <c r="A2067" s="23">
        <f t="shared" si="47"/>
        <v>37</v>
      </c>
      <c r="B2067" s="22" t="s">
        <v>2673</v>
      </c>
      <c r="C2067" s="43" t="s">
        <v>98</v>
      </c>
      <c r="D2067" s="43" t="s">
        <v>2692</v>
      </c>
      <c r="E2067" s="23">
        <v>1</v>
      </c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</row>
    <row r="2068" spans="1:16">
      <c r="A2068" s="23">
        <f t="shared" si="47"/>
        <v>38</v>
      </c>
      <c r="B2068" s="22" t="s">
        <v>2674</v>
      </c>
      <c r="C2068" s="43" t="s">
        <v>98</v>
      </c>
      <c r="D2068" s="43" t="s">
        <v>2692</v>
      </c>
      <c r="E2068" s="23">
        <v>1</v>
      </c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</row>
    <row r="2069" spans="1:16">
      <c r="A2069" s="23">
        <f t="shared" si="47"/>
        <v>39</v>
      </c>
      <c r="B2069" s="22" t="s">
        <v>2675</v>
      </c>
      <c r="C2069" s="43" t="s">
        <v>98</v>
      </c>
      <c r="D2069" s="43" t="s">
        <v>2692</v>
      </c>
      <c r="E2069" s="23">
        <v>1</v>
      </c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</row>
    <row r="2070" spans="1:16">
      <c r="A2070" s="23">
        <f t="shared" si="47"/>
        <v>40</v>
      </c>
      <c r="B2070" s="22" t="s">
        <v>2676</v>
      </c>
      <c r="C2070" s="43" t="s">
        <v>98</v>
      </c>
      <c r="D2070" s="43" t="s">
        <v>2692</v>
      </c>
      <c r="E2070" s="23">
        <v>1</v>
      </c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</row>
    <row r="2071" spans="1:16">
      <c r="A2071" s="23">
        <f t="shared" si="47"/>
        <v>41</v>
      </c>
      <c r="B2071" s="22" t="s">
        <v>2677</v>
      </c>
      <c r="C2071" s="43" t="s">
        <v>98</v>
      </c>
      <c r="D2071" s="43" t="s">
        <v>2692</v>
      </c>
      <c r="E2071" s="23">
        <v>1</v>
      </c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</row>
    <row r="2072" spans="1:16">
      <c r="A2072" s="23">
        <f t="shared" si="47"/>
        <v>42</v>
      </c>
      <c r="B2072" s="22" t="s">
        <v>2678</v>
      </c>
      <c r="C2072" s="43" t="s">
        <v>98</v>
      </c>
      <c r="D2072" s="43" t="s">
        <v>2692</v>
      </c>
      <c r="E2072" s="23">
        <v>1</v>
      </c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</row>
    <row r="2073" spans="1:16">
      <c r="A2073" s="23">
        <f t="shared" si="47"/>
        <v>43</v>
      </c>
      <c r="B2073" s="22" t="s">
        <v>2679</v>
      </c>
      <c r="C2073" s="43" t="s">
        <v>98</v>
      </c>
      <c r="D2073" s="43" t="s">
        <v>2692</v>
      </c>
      <c r="E2073" s="23">
        <v>1</v>
      </c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</row>
    <row r="2074" spans="1:16">
      <c r="A2074" s="23">
        <f t="shared" si="47"/>
        <v>44</v>
      </c>
      <c r="B2074" s="22" t="s">
        <v>2680</v>
      </c>
      <c r="C2074" s="43" t="s">
        <v>98</v>
      </c>
      <c r="D2074" s="43" t="s">
        <v>2692</v>
      </c>
      <c r="E2074" s="23">
        <v>1</v>
      </c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</row>
    <row r="2075" spans="1:16">
      <c r="A2075" s="23">
        <f t="shared" si="47"/>
        <v>45</v>
      </c>
      <c r="B2075" s="22" t="s">
        <v>2681</v>
      </c>
      <c r="C2075" s="43" t="s">
        <v>98</v>
      </c>
      <c r="D2075" s="43" t="s">
        <v>2692</v>
      </c>
      <c r="E2075" s="23">
        <v>1</v>
      </c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</row>
    <row r="2076" spans="1:16">
      <c r="A2076" s="23">
        <f t="shared" si="47"/>
        <v>46</v>
      </c>
      <c r="B2076" s="22" t="s">
        <v>2682</v>
      </c>
      <c r="C2076" s="43" t="s">
        <v>98</v>
      </c>
      <c r="D2076" s="43" t="s">
        <v>2692</v>
      </c>
      <c r="E2076" s="23">
        <v>1</v>
      </c>
      <c r="F2076" s="23">
        <v>1</v>
      </c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</row>
    <row r="2077" spans="1:16">
      <c r="A2077" s="23">
        <f t="shared" si="47"/>
        <v>47</v>
      </c>
      <c r="B2077" s="22" t="s">
        <v>1220</v>
      </c>
      <c r="C2077" s="43" t="s">
        <v>98</v>
      </c>
      <c r="D2077" s="43" t="s">
        <v>2692</v>
      </c>
      <c r="E2077" s="23">
        <v>1</v>
      </c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</row>
    <row r="2078" spans="1:16">
      <c r="A2078" s="23">
        <f t="shared" si="47"/>
        <v>48</v>
      </c>
      <c r="B2078" s="22" t="s">
        <v>2683</v>
      </c>
      <c r="C2078" s="43" t="s">
        <v>98</v>
      </c>
      <c r="D2078" s="43" t="s">
        <v>2692</v>
      </c>
      <c r="E2078" s="23">
        <v>1</v>
      </c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</row>
    <row r="2079" spans="1:16">
      <c r="A2079" s="23">
        <f t="shared" si="47"/>
        <v>49</v>
      </c>
      <c r="B2079" s="22" t="s">
        <v>2684</v>
      </c>
      <c r="C2079" s="43" t="s">
        <v>2685</v>
      </c>
      <c r="D2079" s="43" t="s">
        <v>2692</v>
      </c>
      <c r="E2079" s="23">
        <v>1</v>
      </c>
      <c r="F2079" s="23">
        <v>1</v>
      </c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</row>
    <row r="2080" spans="1:16">
      <c r="A2080" s="23">
        <f t="shared" si="47"/>
        <v>50</v>
      </c>
      <c r="B2080" s="22" t="s">
        <v>2686</v>
      </c>
      <c r="C2080" s="43" t="s">
        <v>1545</v>
      </c>
      <c r="D2080" s="43" t="s">
        <v>2692</v>
      </c>
      <c r="E2080" s="23">
        <v>1</v>
      </c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</row>
    <row r="2081" spans="1:16">
      <c r="A2081" s="23">
        <f t="shared" si="47"/>
        <v>51</v>
      </c>
      <c r="B2081" s="22" t="s">
        <v>2687</v>
      </c>
      <c r="C2081" s="43" t="s">
        <v>249</v>
      </c>
      <c r="D2081" s="43" t="s">
        <v>2692</v>
      </c>
      <c r="E2081" s="23">
        <v>1</v>
      </c>
      <c r="F2081" s="23">
        <v>1</v>
      </c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</row>
    <row r="2082" spans="1:16">
      <c r="A2082" s="23">
        <f t="shared" si="47"/>
        <v>52</v>
      </c>
      <c r="B2082" s="22" t="s">
        <v>2688</v>
      </c>
      <c r="C2082" s="43" t="s">
        <v>201</v>
      </c>
      <c r="D2082" s="43" t="s">
        <v>2692</v>
      </c>
      <c r="E2082" s="23">
        <v>1</v>
      </c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</row>
    <row r="2083" spans="1:16">
      <c r="A2083" s="23">
        <f t="shared" si="47"/>
        <v>53</v>
      </c>
      <c r="B2083" s="22" t="s">
        <v>2689</v>
      </c>
      <c r="C2083" s="43" t="s">
        <v>199</v>
      </c>
      <c r="D2083" s="43" t="s">
        <v>2692</v>
      </c>
      <c r="E2083" s="23">
        <v>1</v>
      </c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</row>
    <row r="2084" spans="1:16">
      <c r="A2084" s="23">
        <f t="shared" si="47"/>
        <v>54</v>
      </c>
      <c r="B2084" s="22" t="s">
        <v>2690</v>
      </c>
      <c r="C2084" s="43" t="s">
        <v>209</v>
      </c>
      <c r="D2084" s="43" t="s">
        <v>2692</v>
      </c>
      <c r="E2084" s="23">
        <v>1</v>
      </c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</row>
    <row r="2085" spans="1:16">
      <c r="A2085" s="23">
        <f t="shared" si="47"/>
        <v>55</v>
      </c>
      <c r="B2085" s="22" t="s">
        <v>2691</v>
      </c>
      <c r="C2085" s="43" t="s">
        <v>99</v>
      </c>
      <c r="D2085" s="43" t="s">
        <v>2692</v>
      </c>
      <c r="E2085" s="23">
        <v>1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</row>
    <row r="2086" spans="1:16">
      <c r="A2086" s="23">
        <f t="shared" si="47"/>
        <v>56</v>
      </c>
      <c r="B2086" s="22" t="s">
        <v>2117</v>
      </c>
      <c r="C2086" s="43" t="s">
        <v>99</v>
      </c>
      <c r="D2086" s="43" t="s">
        <v>2692</v>
      </c>
      <c r="E2086" s="23">
        <v>1</v>
      </c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</row>
    <row r="2087" spans="1:16" s="66" customFormat="1">
      <c r="A2087" s="61">
        <v>48</v>
      </c>
      <c r="B2087" s="61" t="s">
        <v>2693</v>
      </c>
      <c r="C2087" s="62"/>
      <c r="D2087" s="62">
        <v>56</v>
      </c>
      <c r="E2087" s="61">
        <f>SUM(E2031:E2086)</f>
        <v>56</v>
      </c>
      <c r="F2087" s="61">
        <f t="shared" ref="F2087:O2087" si="48">SUM(F2031:F2086)</f>
        <v>10</v>
      </c>
      <c r="G2087" s="61">
        <f t="shared" si="48"/>
        <v>0</v>
      </c>
      <c r="H2087" s="61">
        <f t="shared" si="48"/>
        <v>0</v>
      </c>
      <c r="I2087" s="61">
        <f t="shared" si="48"/>
        <v>0</v>
      </c>
      <c r="J2087" s="61">
        <f t="shared" si="48"/>
        <v>0</v>
      </c>
      <c r="K2087" s="61">
        <f t="shared" si="48"/>
        <v>0</v>
      </c>
      <c r="L2087" s="61">
        <f t="shared" si="48"/>
        <v>0</v>
      </c>
      <c r="M2087" s="61">
        <f t="shared" si="48"/>
        <v>0</v>
      </c>
      <c r="N2087" s="61">
        <f t="shared" si="48"/>
        <v>0</v>
      </c>
      <c r="O2087" s="61">
        <f t="shared" si="48"/>
        <v>0</v>
      </c>
      <c r="P2087" s="61"/>
    </row>
    <row r="2088" spans="1:16">
      <c r="A2088" s="42">
        <v>1</v>
      </c>
      <c r="B2088" s="130" t="s">
        <v>2705</v>
      </c>
      <c r="C2088" s="31" t="s">
        <v>96</v>
      </c>
      <c r="D2088" s="43" t="s">
        <v>2782</v>
      </c>
      <c r="E2088" s="42">
        <v>1</v>
      </c>
      <c r="F2088" s="42">
        <v>1</v>
      </c>
      <c r="G2088" s="42"/>
      <c r="H2088" s="42"/>
      <c r="I2088" s="42"/>
      <c r="J2088" s="42"/>
      <c r="K2088" s="42"/>
      <c r="L2088" s="42"/>
      <c r="M2088" s="42"/>
      <c r="N2088" s="42"/>
      <c r="O2088" s="42"/>
      <c r="P2088" s="23"/>
    </row>
    <row r="2089" spans="1:16">
      <c r="A2089" s="23">
        <v>2</v>
      </c>
      <c r="B2089" s="126" t="s">
        <v>2706</v>
      </c>
      <c r="C2089" s="32" t="s">
        <v>97</v>
      </c>
      <c r="D2089" s="43" t="s">
        <v>2782</v>
      </c>
      <c r="E2089" s="23">
        <v>1</v>
      </c>
      <c r="F2089" s="23">
        <v>1</v>
      </c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</row>
    <row r="2090" spans="1:16">
      <c r="A2090" s="23">
        <v>3</v>
      </c>
      <c r="B2090" s="130" t="s">
        <v>2707</v>
      </c>
      <c r="C2090" s="32" t="s">
        <v>97</v>
      </c>
      <c r="D2090" s="43" t="s">
        <v>2782</v>
      </c>
      <c r="E2090" s="23">
        <v>1</v>
      </c>
      <c r="F2090" s="23">
        <v>1</v>
      </c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</row>
    <row r="2091" spans="1:16">
      <c r="A2091" s="23">
        <v>4</v>
      </c>
      <c r="B2091" s="130" t="s">
        <v>2708</v>
      </c>
      <c r="C2091" s="31" t="s">
        <v>98</v>
      </c>
      <c r="D2091" s="43" t="s">
        <v>2782</v>
      </c>
      <c r="E2091" s="23">
        <v>1</v>
      </c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</row>
    <row r="2092" spans="1:16">
      <c r="A2092" s="23">
        <v>5</v>
      </c>
      <c r="B2092" s="130" t="s">
        <v>2709</v>
      </c>
      <c r="C2092" s="31" t="s">
        <v>98</v>
      </c>
      <c r="D2092" s="43" t="s">
        <v>2782</v>
      </c>
      <c r="E2092" s="23">
        <v>1</v>
      </c>
      <c r="F2092" s="23">
        <v>1</v>
      </c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</row>
    <row r="2093" spans="1:16">
      <c r="A2093" s="23">
        <v>6</v>
      </c>
      <c r="B2093" s="130" t="s">
        <v>2101</v>
      </c>
      <c r="C2093" s="31" t="s">
        <v>98</v>
      </c>
      <c r="D2093" s="43" t="s">
        <v>2782</v>
      </c>
      <c r="E2093" s="23">
        <v>1</v>
      </c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</row>
    <row r="2094" spans="1:16">
      <c r="A2094" s="23">
        <v>7</v>
      </c>
      <c r="B2094" s="130" t="s">
        <v>2710</v>
      </c>
      <c r="C2094" s="31" t="s">
        <v>98</v>
      </c>
      <c r="D2094" s="43" t="s">
        <v>2782</v>
      </c>
      <c r="E2094" s="23">
        <v>1</v>
      </c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</row>
    <row r="2095" spans="1:16">
      <c r="A2095" s="23">
        <v>8</v>
      </c>
      <c r="B2095" s="130" t="s">
        <v>2711</v>
      </c>
      <c r="C2095" s="31" t="s">
        <v>98</v>
      </c>
      <c r="D2095" s="43" t="s">
        <v>2782</v>
      </c>
      <c r="E2095" s="23">
        <v>1</v>
      </c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</row>
    <row r="2096" spans="1:16">
      <c r="A2096" s="23">
        <v>9</v>
      </c>
      <c r="B2096" s="130" t="s">
        <v>2712</v>
      </c>
      <c r="C2096" s="31" t="s">
        <v>98</v>
      </c>
      <c r="D2096" s="43" t="s">
        <v>2782</v>
      </c>
      <c r="E2096" s="23">
        <v>1</v>
      </c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</row>
    <row r="2097" spans="1:16">
      <c r="A2097" s="23">
        <v>10</v>
      </c>
      <c r="B2097" s="130" t="s">
        <v>2713</v>
      </c>
      <c r="C2097" s="31" t="s">
        <v>98</v>
      </c>
      <c r="D2097" s="43" t="s">
        <v>2782</v>
      </c>
      <c r="E2097" s="23">
        <v>1</v>
      </c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</row>
    <row r="2098" spans="1:16">
      <c r="A2098" s="23">
        <v>11</v>
      </c>
      <c r="B2098" s="130" t="s">
        <v>2714</v>
      </c>
      <c r="C2098" s="31" t="s">
        <v>98</v>
      </c>
      <c r="D2098" s="43" t="s">
        <v>2782</v>
      </c>
      <c r="E2098" s="23">
        <v>1</v>
      </c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</row>
    <row r="2099" spans="1:16">
      <c r="A2099" s="23">
        <v>12</v>
      </c>
      <c r="B2099" s="130" t="s">
        <v>2715</v>
      </c>
      <c r="C2099" s="31" t="s">
        <v>98</v>
      </c>
      <c r="D2099" s="43" t="s">
        <v>2782</v>
      </c>
      <c r="E2099" s="23">
        <v>1</v>
      </c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</row>
    <row r="2100" spans="1:16">
      <c r="A2100" s="23">
        <v>13</v>
      </c>
      <c r="B2100" s="130" t="s">
        <v>2716</v>
      </c>
      <c r="C2100" s="31" t="s">
        <v>98</v>
      </c>
      <c r="D2100" s="43" t="s">
        <v>2782</v>
      </c>
      <c r="E2100" s="23">
        <v>1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</row>
    <row r="2101" spans="1:16">
      <c r="A2101" s="23">
        <v>14</v>
      </c>
      <c r="B2101" s="130" t="s">
        <v>2717</v>
      </c>
      <c r="C2101" s="31" t="s">
        <v>98</v>
      </c>
      <c r="D2101" s="43" t="s">
        <v>2782</v>
      </c>
      <c r="E2101" s="23">
        <v>1</v>
      </c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</row>
    <row r="2102" spans="1:16">
      <c r="A2102" s="23">
        <v>15</v>
      </c>
      <c r="B2102" s="130" t="s">
        <v>2718</v>
      </c>
      <c r="C2102" s="31" t="s">
        <v>98</v>
      </c>
      <c r="D2102" s="43" t="s">
        <v>2782</v>
      </c>
      <c r="E2102" s="23">
        <v>1</v>
      </c>
      <c r="F2102" s="23">
        <v>1</v>
      </c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</row>
    <row r="2103" spans="1:16">
      <c r="A2103" s="23">
        <v>16</v>
      </c>
      <c r="B2103" s="130" t="s">
        <v>2719</v>
      </c>
      <c r="C2103" s="31" t="s">
        <v>98</v>
      </c>
      <c r="D2103" s="43" t="s">
        <v>2782</v>
      </c>
      <c r="E2103" s="23">
        <v>1</v>
      </c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</row>
    <row r="2104" spans="1:16">
      <c r="A2104" s="23">
        <v>17</v>
      </c>
      <c r="B2104" s="130" t="s">
        <v>2720</v>
      </c>
      <c r="C2104" s="31" t="s">
        <v>98</v>
      </c>
      <c r="D2104" s="43" t="s">
        <v>2782</v>
      </c>
      <c r="E2104" s="23">
        <v>1</v>
      </c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</row>
    <row r="2105" spans="1:16">
      <c r="A2105" s="23">
        <v>18</v>
      </c>
      <c r="B2105" s="130" t="s">
        <v>2721</v>
      </c>
      <c r="C2105" s="31" t="s">
        <v>98</v>
      </c>
      <c r="D2105" s="43" t="s">
        <v>2782</v>
      </c>
      <c r="E2105" s="23">
        <v>1</v>
      </c>
      <c r="F2105" s="23">
        <v>1</v>
      </c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</row>
    <row r="2106" spans="1:16">
      <c r="A2106" s="23">
        <v>19</v>
      </c>
      <c r="B2106" s="130" t="s">
        <v>2722</v>
      </c>
      <c r="C2106" s="31" t="s">
        <v>98</v>
      </c>
      <c r="D2106" s="43" t="s">
        <v>2782</v>
      </c>
      <c r="E2106" s="23">
        <v>1</v>
      </c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</row>
    <row r="2107" spans="1:16">
      <c r="A2107" s="23">
        <v>20</v>
      </c>
      <c r="B2107" s="23" t="s">
        <v>1382</v>
      </c>
      <c r="C2107" s="31" t="s">
        <v>98</v>
      </c>
      <c r="D2107" s="43" t="s">
        <v>2782</v>
      </c>
      <c r="E2107" s="23">
        <v>1</v>
      </c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</row>
    <row r="2108" spans="1:16">
      <c r="A2108" s="23">
        <v>21</v>
      </c>
      <c r="B2108" s="130" t="s">
        <v>2723</v>
      </c>
      <c r="C2108" s="31" t="s">
        <v>98</v>
      </c>
      <c r="D2108" s="43" t="s">
        <v>2782</v>
      </c>
      <c r="E2108" s="23">
        <v>1</v>
      </c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</row>
    <row r="2109" spans="1:16">
      <c r="A2109" s="23">
        <v>22</v>
      </c>
      <c r="B2109" s="130" t="s">
        <v>2724</v>
      </c>
      <c r="C2109" s="31" t="s">
        <v>98</v>
      </c>
      <c r="D2109" s="43" t="s">
        <v>2782</v>
      </c>
      <c r="E2109" s="23">
        <v>1</v>
      </c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</row>
    <row r="2110" spans="1:16">
      <c r="A2110" s="23">
        <v>23</v>
      </c>
      <c r="B2110" s="130" t="s">
        <v>2725</v>
      </c>
      <c r="C2110" s="31" t="s">
        <v>98</v>
      </c>
      <c r="D2110" s="43" t="s">
        <v>2782</v>
      </c>
      <c r="E2110" s="23">
        <v>1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</row>
    <row r="2111" spans="1:16">
      <c r="A2111" s="23">
        <v>24</v>
      </c>
      <c r="B2111" s="130" t="s">
        <v>2726</v>
      </c>
      <c r="C2111" s="31" t="s">
        <v>98</v>
      </c>
      <c r="D2111" s="43" t="s">
        <v>2782</v>
      </c>
      <c r="E2111" s="23">
        <v>1</v>
      </c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</row>
    <row r="2112" spans="1:16">
      <c r="A2112" s="23">
        <v>25</v>
      </c>
      <c r="B2112" s="130" t="s">
        <v>2727</v>
      </c>
      <c r="C2112" s="31" t="s">
        <v>98</v>
      </c>
      <c r="D2112" s="43" t="s">
        <v>2782</v>
      </c>
      <c r="E2112" s="23">
        <v>1</v>
      </c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</row>
    <row r="2113" spans="1:16">
      <c r="A2113" s="23">
        <v>26</v>
      </c>
      <c r="B2113" s="130" t="s">
        <v>2728</v>
      </c>
      <c r="C2113" s="31" t="s">
        <v>98</v>
      </c>
      <c r="D2113" s="43" t="s">
        <v>2782</v>
      </c>
      <c r="E2113" s="23">
        <v>1</v>
      </c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</row>
    <row r="2114" spans="1:16">
      <c r="A2114" s="23">
        <v>27</v>
      </c>
      <c r="B2114" s="130" t="s">
        <v>2729</v>
      </c>
      <c r="C2114" s="31" t="s">
        <v>98</v>
      </c>
      <c r="D2114" s="43" t="s">
        <v>2782</v>
      </c>
      <c r="E2114" s="23">
        <v>1</v>
      </c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</row>
    <row r="2115" spans="1:16">
      <c r="A2115" s="23">
        <v>28</v>
      </c>
      <c r="B2115" s="130" t="s">
        <v>2730</v>
      </c>
      <c r="C2115" s="31" t="s">
        <v>98</v>
      </c>
      <c r="D2115" s="43" t="s">
        <v>2782</v>
      </c>
      <c r="E2115" s="23">
        <v>1</v>
      </c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</row>
    <row r="2116" spans="1:16">
      <c r="A2116" s="23">
        <v>29</v>
      </c>
      <c r="B2116" s="130" t="s">
        <v>2731</v>
      </c>
      <c r="C2116" s="31" t="s">
        <v>98</v>
      </c>
      <c r="D2116" s="43" t="s">
        <v>2782</v>
      </c>
      <c r="E2116" s="23">
        <v>1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</row>
    <row r="2117" spans="1:16">
      <c r="A2117" s="23">
        <v>30</v>
      </c>
      <c r="B2117" s="130" t="s">
        <v>2732</v>
      </c>
      <c r="C2117" s="31" t="s">
        <v>98</v>
      </c>
      <c r="D2117" s="43" t="s">
        <v>2782</v>
      </c>
      <c r="E2117" s="23">
        <v>1</v>
      </c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</row>
    <row r="2118" spans="1:16">
      <c r="A2118" s="23">
        <v>31</v>
      </c>
      <c r="B2118" s="130" t="s">
        <v>2733</v>
      </c>
      <c r="C2118" s="31" t="s">
        <v>98</v>
      </c>
      <c r="D2118" s="43" t="s">
        <v>2782</v>
      </c>
      <c r="E2118" s="23">
        <v>1</v>
      </c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</row>
    <row r="2119" spans="1:16">
      <c r="A2119" s="23">
        <v>32</v>
      </c>
      <c r="B2119" s="130" t="s">
        <v>2734</v>
      </c>
      <c r="C2119" s="31" t="s">
        <v>98</v>
      </c>
      <c r="D2119" s="43" t="s">
        <v>2782</v>
      </c>
      <c r="E2119" s="23">
        <v>1</v>
      </c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</row>
    <row r="2120" spans="1:16">
      <c r="A2120" s="23">
        <v>33</v>
      </c>
      <c r="B2120" s="130" t="s">
        <v>2735</v>
      </c>
      <c r="C2120" s="31" t="s">
        <v>98</v>
      </c>
      <c r="D2120" s="43" t="s">
        <v>2782</v>
      </c>
      <c r="E2120" s="23">
        <v>1</v>
      </c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</row>
    <row r="2121" spans="1:16">
      <c r="A2121" s="23">
        <v>34</v>
      </c>
      <c r="B2121" s="130" t="s">
        <v>2736</v>
      </c>
      <c r="C2121" s="31" t="s">
        <v>98</v>
      </c>
      <c r="D2121" s="43" t="s">
        <v>2782</v>
      </c>
      <c r="E2121" s="23">
        <v>1</v>
      </c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</row>
    <row r="2122" spans="1:16">
      <c r="A2122" s="23">
        <v>35</v>
      </c>
      <c r="B2122" s="23" t="s">
        <v>2737</v>
      </c>
      <c r="C2122" s="31" t="s">
        <v>98</v>
      </c>
      <c r="D2122" s="43" t="s">
        <v>2782</v>
      </c>
      <c r="E2122" s="23">
        <v>1</v>
      </c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</row>
    <row r="2123" spans="1:16">
      <c r="A2123" s="23">
        <v>36</v>
      </c>
      <c r="B2123" s="130" t="s">
        <v>2738</v>
      </c>
      <c r="C2123" s="31" t="s">
        <v>98</v>
      </c>
      <c r="D2123" s="43" t="s">
        <v>2782</v>
      </c>
      <c r="E2123" s="23">
        <v>1</v>
      </c>
      <c r="F2123" s="23">
        <v>1</v>
      </c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</row>
    <row r="2124" spans="1:16">
      <c r="A2124" s="23">
        <v>37</v>
      </c>
      <c r="B2124" s="130" t="s">
        <v>2739</v>
      </c>
      <c r="C2124" s="31" t="s">
        <v>98</v>
      </c>
      <c r="D2124" s="43" t="s">
        <v>2782</v>
      </c>
      <c r="E2124" s="23">
        <v>1</v>
      </c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</row>
    <row r="2125" spans="1:16">
      <c r="A2125" s="23">
        <v>38</v>
      </c>
      <c r="B2125" s="130" t="s">
        <v>2740</v>
      </c>
      <c r="C2125" s="31" t="s">
        <v>98</v>
      </c>
      <c r="D2125" s="43" t="s">
        <v>2782</v>
      </c>
      <c r="E2125" s="23">
        <v>1</v>
      </c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</row>
    <row r="2126" spans="1:16">
      <c r="A2126" s="23">
        <v>39</v>
      </c>
      <c r="B2126" s="130" t="s">
        <v>2741</v>
      </c>
      <c r="C2126" s="31" t="s">
        <v>98</v>
      </c>
      <c r="D2126" s="43" t="s">
        <v>2782</v>
      </c>
      <c r="E2126" s="23">
        <v>1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</row>
    <row r="2127" spans="1:16">
      <c r="A2127" s="23">
        <v>40</v>
      </c>
      <c r="B2127" s="23" t="s">
        <v>2742</v>
      </c>
      <c r="C2127" s="31" t="s">
        <v>98</v>
      </c>
      <c r="D2127" s="43" t="s">
        <v>2782</v>
      </c>
      <c r="E2127" s="23">
        <v>1</v>
      </c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</row>
    <row r="2128" spans="1:16">
      <c r="A2128" s="23">
        <v>41</v>
      </c>
      <c r="B2128" s="130" t="s">
        <v>2743</v>
      </c>
      <c r="C2128" s="31" t="s">
        <v>98</v>
      </c>
      <c r="D2128" s="43" t="s">
        <v>2782</v>
      </c>
      <c r="E2128" s="23">
        <v>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</row>
    <row r="2129" spans="1:16">
      <c r="A2129" s="23">
        <v>42</v>
      </c>
      <c r="B2129" s="130" t="s">
        <v>2744</v>
      </c>
      <c r="C2129" s="31" t="s">
        <v>98</v>
      </c>
      <c r="D2129" s="43" t="s">
        <v>2782</v>
      </c>
      <c r="E2129" s="23">
        <v>1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</row>
    <row r="2130" spans="1:16">
      <c r="A2130" s="23">
        <v>43</v>
      </c>
      <c r="B2130" s="130" t="s">
        <v>2745</v>
      </c>
      <c r="C2130" s="31" t="s">
        <v>98</v>
      </c>
      <c r="D2130" s="43" t="s">
        <v>2782</v>
      </c>
      <c r="E2130" s="23">
        <v>1</v>
      </c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</row>
    <row r="2131" spans="1:16">
      <c r="A2131" s="23">
        <v>44</v>
      </c>
      <c r="B2131" s="130" t="s">
        <v>2746</v>
      </c>
      <c r="C2131" s="31" t="s">
        <v>98</v>
      </c>
      <c r="D2131" s="43" t="s">
        <v>2782</v>
      </c>
      <c r="E2131" s="23">
        <v>1</v>
      </c>
      <c r="F2131" s="23">
        <v>1</v>
      </c>
      <c r="G2131" s="23">
        <v>1</v>
      </c>
      <c r="H2131" s="23"/>
      <c r="I2131" s="23"/>
      <c r="J2131" s="23"/>
      <c r="K2131" s="23"/>
      <c r="L2131" s="23"/>
      <c r="M2131" s="23"/>
      <c r="N2131" s="23"/>
      <c r="O2131" s="23"/>
      <c r="P2131" s="23"/>
    </row>
    <row r="2132" spans="1:16">
      <c r="A2132" s="23">
        <v>45</v>
      </c>
      <c r="B2132" s="23" t="s">
        <v>2747</v>
      </c>
      <c r="C2132" s="31" t="s">
        <v>98</v>
      </c>
      <c r="D2132" s="43" t="s">
        <v>2782</v>
      </c>
      <c r="E2132" s="23">
        <v>1</v>
      </c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</row>
    <row r="2133" spans="1:16">
      <c r="A2133" s="23">
        <v>46</v>
      </c>
      <c r="B2133" s="23" t="s">
        <v>2748</v>
      </c>
      <c r="C2133" s="31" t="s">
        <v>98</v>
      </c>
      <c r="D2133" s="43" t="s">
        <v>2782</v>
      </c>
      <c r="E2133" s="23">
        <v>1</v>
      </c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</row>
    <row r="2134" spans="1:16">
      <c r="A2134" s="23">
        <v>47</v>
      </c>
      <c r="B2134" s="130" t="s">
        <v>2749</v>
      </c>
      <c r="C2134" s="31" t="s">
        <v>98</v>
      </c>
      <c r="D2134" s="43" t="s">
        <v>2782</v>
      </c>
      <c r="E2134" s="23">
        <v>1</v>
      </c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</row>
    <row r="2135" spans="1:16">
      <c r="A2135" s="23">
        <v>48</v>
      </c>
      <c r="B2135" s="130" t="s">
        <v>2750</v>
      </c>
      <c r="C2135" s="31" t="s">
        <v>98</v>
      </c>
      <c r="D2135" s="43" t="s">
        <v>2782</v>
      </c>
      <c r="E2135" s="23">
        <v>1</v>
      </c>
      <c r="F2135" s="23">
        <v>1</v>
      </c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</row>
    <row r="2136" spans="1:16">
      <c r="A2136" s="23">
        <v>49</v>
      </c>
      <c r="B2136" s="130" t="s">
        <v>2751</v>
      </c>
      <c r="C2136" s="31" t="s">
        <v>98</v>
      </c>
      <c r="D2136" s="43" t="s">
        <v>2782</v>
      </c>
      <c r="E2136" s="23">
        <v>1</v>
      </c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</row>
    <row r="2137" spans="1:16">
      <c r="A2137" s="23">
        <v>50</v>
      </c>
      <c r="B2137" s="130" t="s">
        <v>2752</v>
      </c>
      <c r="C2137" s="31" t="s">
        <v>98</v>
      </c>
      <c r="D2137" s="43" t="s">
        <v>2782</v>
      </c>
      <c r="E2137" s="23">
        <v>1</v>
      </c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</row>
    <row r="2138" spans="1:16">
      <c r="A2138" s="23">
        <v>51</v>
      </c>
      <c r="B2138" s="130" t="s">
        <v>2753</v>
      </c>
      <c r="C2138" s="31" t="s">
        <v>98</v>
      </c>
      <c r="D2138" s="43" t="s">
        <v>2782</v>
      </c>
      <c r="E2138" s="23">
        <v>1</v>
      </c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</row>
    <row r="2139" spans="1:16">
      <c r="A2139" s="23">
        <v>52</v>
      </c>
      <c r="B2139" s="130" t="s">
        <v>2754</v>
      </c>
      <c r="C2139" s="31" t="s">
        <v>98</v>
      </c>
      <c r="D2139" s="43" t="s">
        <v>2782</v>
      </c>
      <c r="E2139" s="23">
        <v>1</v>
      </c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</row>
    <row r="2140" spans="1:16">
      <c r="A2140" s="23">
        <v>53</v>
      </c>
      <c r="B2140" s="130" t="s">
        <v>2755</v>
      </c>
      <c r="C2140" s="31" t="s">
        <v>98</v>
      </c>
      <c r="D2140" s="43" t="s">
        <v>2782</v>
      </c>
      <c r="E2140" s="23">
        <v>1</v>
      </c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</row>
    <row r="2141" spans="1:16">
      <c r="A2141" s="23">
        <v>54</v>
      </c>
      <c r="B2141" s="130" t="s">
        <v>2756</v>
      </c>
      <c r="C2141" s="31" t="s">
        <v>98</v>
      </c>
      <c r="D2141" s="43" t="s">
        <v>2782</v>
      </c>
      <c r="E2141" s="23">
        <v>1</v>
      </c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</row>
    <row r="2142" spans="1:16">
      <c r="A2142" s="23">
        <v>55</v>
      </c>
      <c r="B2142" s="130" t="s">
        <v>2757</v>
      </c>
      <c r="C2142" s="31" t="s">
        <v>98</v>
      </c>
      <c r="D2142" s="43" t="s">
        <v>2782</v>
      </c>
      <c r="E2142" s="23">
        <v>1</v>
      </c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</row>
    <row r="2143" spans="1:16">
      <c r="A2143" s="23">
        <v>56</v>
      </c>
      <c r="B2143" s="130" t="s">
        <v>2758</v>
      </c>
      <c r="C2143" s="31" t="s">
        <v>98</v>
      </c>
      <c r="D2143" s="43" t="s">
        <v>2782</v>
      </c>
      <c r="E2143" s="23">
        <v>1</v>
      </c>
      <c r="F2143" s="23">
        <v>1</v>
      </c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</row>
    <row r="2144" spans="1:16">
      <c r="A2144" s="23">
        <v>57</v>
      </c>
      <c r="B2144" s="130" t="s">
        <v>2759</v>
      </c>
      <c r="C2144" s="31" t="s">
        <v>98</v>
      </c>
      <c r="D2144" s="43" t="s">
        <v>2782</v>
      </c>
      <c r="E2144" s="23">
        <v>1</v>
      </c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</row>
    <row r="2145" spans="1:16">
      <c r="A2145" s="23">
        <v>58</v>
      </c>
      <c r="B2145" s="23" t="s">
        <v>1895</v>
      </c>
      <c r="C2145" s="31" t="s">
        <v>98</v>
      </c>
      <c r="D2145" s="43" t="s">
        <v>2782</v>
      </c>
      <c r="E2145" s="23">
        <v>1</v>
      </c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</row>
    <row r="2146" spans="1:16">
      <c r="A2146" s="23">
        <v>59</v>
      </c>
      <c r="B2146" s="130" t="s">
        <v>2760</v>
      </c>
      <c r="C2146" s="31" t="s">
        <v>98</v>
      </c>
      <c r="D2146" s="43" t="s">
        <v>2782</v>
      </c>
      <c r="E2146" s="23">
        <v>1</v>
      </c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</row>
    <row r="2147" spans="1:16">
      <c r="A2147" s="23">
        <v>60</v>
      </c>
      <c r="B2147" s="130" t="s">
        <v>2761</v>
      </c>
      <c r="C2147" s="31" t="s">
        <v>98</v>
      </c>
      <c r="D2147" s="43" t="s">
        <v>2782</v>
      </c>
      <c r="E2147" s="23">
        <v>1</v>
      </c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</row>
    <row r="2148" spans="1:16">
      <c r="A2148" s="23">
        <v>61</v>
      </c>
      <c r="B2148" s="130" t="s">
        <v>2762</v>
      </c>
      <c r="C2148" s="31" t="s">
        <v>98</v>
      </c>
      <c r="D2148" s="43" t="s">
        <v>2782</v>
      </c>
      <c r="E2148" s="23">
        <v>1</v>
      </c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</row>
    <row r="2149" spans="1:16">
      <c r="A2149" s="23">
        <v>62</v>
      </c>
      <c r="B2149" s="130" t="s">
        <v>2763</v>
      </c>
      <c r="C2149" s="31" t="s">
        <v>98</v>
      </c>
      <c r="D2149" s="43" t="s">
        <v>2782</v>
      </c>
      <c r="E2149" s="23">
        <v>1</v>
      </c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</row>
    <row r="2150" spans="1:16">
      <c r="A2150" s="23">
        <v>63</v>
      </c>
      <c r="B2150" s="23" t="s">
        <v>2764</v>
      </c>
      <c r="C2150" s="31" t="s">
        <v>98</v>
      </c>
      <c r="D2150" s="43" t="s">
        <v>2782</v>
      </c>
      <c r="E2150" s="23">
        <v>1</v>
      </c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</row>
    <row r="2151" spans="1:16">
      <c r="A2151" s="23">
        <v>64</v>
      </c>
      <c r="B2151" s="130" t="s">
        <v>2765</v>
      </c>
      <c r="C2151" s="31" t="s">
        <v>98</v>
      </c>
      <c r="D2151" s="43" t="s">
        <v>2782</v>
      </c>
      <c r="E2151" s="23">
        <v>1</v>
      </c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</row>
    <row r="2152" spans="1:16">
      <c r="A2152" s="23">
        <v>65</v>
      </c>
      <c r="B2152" s="130" t="s">
        <v>2766</v>
      </c>
      <c r="C2152" s="31" t="s">
        <v>98</v>
      </c>
      <c r="D2152" s="43" t="s">
        <v>2782</v>
      </c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</row>
    <row r="2153" spans="1:16">
      <c r="A2153" s="23">
        <v>66</v>
      </c>
      <c r="B2153" s="130" t="s">
        <v>2767</v>
      </c>
      <c r="C2153" s="31" t="s">
        <v>98</v>
      </c>
      <c r="D2153" s="43" t="s">
        <v>2782</v>
      </c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</row>
    <row r="2154" spans="1:16">
      <c r="A2154" s="23">
        <v>67</v>
      </c>
      <c r="B2154" s="130" t="s">
        <v>2768</v>
      </c>
      <c r="C2154" s="31" t="s">
        <v>98</v>
      </c>
      <c r="D2154" s="43" t="s">
        <v>2782</v>
      </c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</row>
    <row r="2155" spans="1:16">
      <c r="A2155" s="23">
        <v>68</v>
      </c>
      <c r="B2155" s="130" t="s">
        <v>2769</v>
      </c>
      <c r="C2155" s="31" t="s">
        <v>98</v>
      </c>
      <c r="D2155" s="43" t="s">
        <v>2782</v>
      </c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</row>
    <row r="2156" spans="1:16">
      <c r="A2156" s="23">
        <v>69</v>
      </c>
      <c r="B2156" s="130" t="s">
        <v>2770</v>
      </c>
      <c r="C2156" s="31" t="s">
        <v>98</v>
      </c>
      <c r="D2156" s="43" t="s">
        <v>2782</v>
      </c>
      <c r="E2156" s="23">
        <v>1</v>
      </c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</row>
    <row r="2157" spans="1:16">
      <c r="A2157" s="23">
        <v>70</v>
      </c>
      <c r="B2157" s="130" t="s">
        <v>2771</v>
      </c>
      <c r="C2157" s="31" t="s">
        <v>1545</v>
      </c>
      <c r="D2157" s="43" t="s">
        <v>2782</v>
      </c>
      <c r="E2157" s="23">
        <v>1</v>
      </c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</row>
    <row r="2158" spans="1:16">
      <c r="A2158" s="23">
        <v>71</v>
      </c>
      <c r="B2158" s="130" t="s">
        <v>2772</v>
      </c>
      <c r="C2158" s="31" t="s">
        <v>2773</v>
      </c>
      <c r="D2158" s="43" t="s">
        <v>2782</v>
      </c>
      <c r="E2158" s="23">
        <v>1</v>
      </c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</row>
    <row r="2159" spans="1:16">
      <c r="A2159" s="23">
        <v>72</v>
      </c>
      <c r="B2159" s="130" t="s">
        <v>2774</v>
      </c>
      <c r="C2159" s="31" t="s">
        <v>2775</v>
      </c>
      <c r="D2159" s="43" t="s">
        <v>2782</v>
      </c>
      <c r="E2159" s="23">
        <v>1</v>
      </c>
      <c r="F2159" s="23">
        <v>1</v>
      </c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</row>
    <row r="2160" spans="1:16">
      <c r="A2160" s="23">
        <v>73</v>
      </c>
      <c r="B2160" s="130" t="s">
        <v>1819</v>
      </c>
      <c r="C2160" s="33" t="s">
        <v>249</v>
      </c>
      <c r="D2160" s="43" t="s">
        <v>2782</v>
      </c>
      <c r="E2160" s="23">
        <v>1</v>
      </c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</row>
    <row r="2161" spans="1:16">
      <c r="A2161" s="23">
        <v>74</v>
      </c>
      <c r="B2161" s="130" t="s">
        <v>2776</v>
      </c>
      <c r="C2161" s="32" t="s">
        <v>99</v>
      </c>
      <c r="D2161" s="43" t="s">
        <v>2782</v>
      </c>
      <c r="E2161" s="23">
        <v>1</v>
      </c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</row>
    <row r="2162" spans="1:16">
      <c r="A2162" s="23">
        <v>75</v>
      </c>
      <c r="B2162" s="130" t="s">
        <v>2777</v>
      </c>
      <c r="C2162" s="32" t="s">
        <v>99</v>
      </c>
      <c r="D2162" s="43" t="s">
        <v>2782</v>
      </c>
      <c r="E2162" s="23">
        <v>1</v>
      </c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</row>
    <row r="2163" spans="1:16">
      <c r="A2163" s="23">
        <v>76</v>
      </c>
      <c r="B2163" s="130" t="s">
        <v>2778</v>
      </c>
      <c r="C2163" s="32" t="s">
        <v>99</v>
      </c>
      <c r="D2163" s="43" t="s">
        <v>2782</v>
      </c>
      <c r="E2163" s="23">
        <v>1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</row>
    <row r="2164" spans="1:16">
      <c r="A2164" s="23">
        <v>77</v>
      </c>
      <c r="B2164" s="130" t="s">
        <v>2779</v>
      </c>
      <c r="C2164" s="32" t="s">
        <v>209</v>
      </c>
      <c r="D2164" s="43" t="s">
        <v>2782</v>
      </c>
      <c r="E2164" s="23">
        <v>1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</row>
    <row r="2165" spans="1:16">
      <c r="A2165" s="23">
        <v>78</v>
      </c>
      <c r="B2165" s="23" t="s">
        <v>2780</v>
      </c>
      <c r="C2165" s="92" t="s">
        <v>2781</v>
      </c>
      <c r="D2165" s="43" t="s">
        <v>2782</v>
      </c>
      <c r="E2165" s="23">
        <v>1</v>
      </c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</row>
    <row r="2166" spans="1:16" s="66" customFormat="1">
      <c r="A2166" s="61">
        <v>49</v>
      </c>
      <c r="B2166" s="61" t="s">
        <v>2783</v>
      </c>
      <c r="C2166" s="62"/>
      <c r="D2166" s="62">
        <v>78</v>
      </c>
      <c r="E2166" s="61">
        <f t="shared" ref="E2166:O2166" si="49">SUM(E2088:E2165)</f>
        <v>74</v>
      </c>
      <c r="F2166" s="61">
        <f t="shared" si="49"/>
        <v>11</v>
      </c>
      <c r="G2166" s="61">
        <f t="shared" si="49"/>
        <v>1</v>
      </c>
      <c r="H2166" s="61">
        <f t="shared" si="49"/>
        <v>0</v>
      </c>
      <c r="I2166" s="61">
        <f t="shared" si="49"/>
        <v>0</v>
      </c>
      <c r="J2166" s="61">
        <f t="shared" si="49"/>
        <v>0</v>
      </c>
      <c r="K2166" s="61">
        <f t="shared" si="49"/>
        <v>0</v>
      </c>
      <c r="L2166" s="61">
        <f t="shared" si="49"/>
        <v>0</v>
      </c>
      <c r="M2166" s="61">
        <f t="shared" si="49"/>
        <v>0</v>
      </c>
      <c r="N2166" s="61">
        <f t="shared" si="49"/>
        <v>0</v>
      </c>
      <c r="O2166" s="61">
        <f t="shared" si="49"/>
        <v>0</v>
      </c>
      <c r="P2166" s="61"/>
    </row>
    <row r="2167" spans="1:16">
      <c r="A2167" s="23">
        <v>1</v>
      </c>
      <c r="B2167" s="22" t="s">
        <v>794</v>
      </c>
      <c r="C2167" s="43" t="s">
        <v>96</v>
      </c>
      <c r="D2167" s="43" t="s">
        <v>868</v>
      </c>
      <c r="E2167" s="23">
        <v>1</v>
      </c>
      <c r="F2167" s="23">
        <v>1</v>
      </c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</row>
    <row r="2168" spans="1:16">
      <c r="A2168" s="23">
        <v>2</v>
      </c>
      <c r="B2168" s="22" t="s">
        <v>795</v>
      </c>
      <c r="C2168" s="43" t="s">
        <v>97</v>
      </c>
      <c r="D2168" s="43" t="s">
        <v>868</v>
      </c>
      <c r="E2168" s="23">
        <v>1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</row>
    <row r="2169" spans="1:16">
      <c r="A2169" s="23">
        <v>3</v>
      </c>
      <c r="B2169" s="22" t="s">
        <v>796</v>
      </c>
      <c r="C2169" s="43" t="s">
        <v>97</v>
      </c>
      <c r="D2169" s="43" t="s">
        <v>868</v>
      </c>
      <c r="E2169" s="23">
        <v>1</v>
      </c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</row>
    <row r="2170" spans="1:16">
      <c r="A2170" s="23">
        <v>4</v>
      </c>
      <c r="B2170" s="22" t="s">
        <v>797</v>
      </c>
      <c r="C2170" s="43" t="s">
        <v>98</v>
      </c>
      <c r="D2170" s="43" t="s">
        <v>868</v>
      </c>
      <c r="E2170" s="23">
        <v>1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</row>
    <row r="2171" spans="1:16">
      <c r="A2171" s="23">
        <v>5</v>
      </c>
      <c r="B2171" s="22" t="s">
        <v>798</v>
      </c>
      <c r="C2171" s="43" t="s">
        <v>98</v>
      </c>
      <c r="D2171" s="43" t="s">
        <v>868</v>
      </c>
      <c r="E2171" s="23">
        <v>1</v>
      </c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</row>
    <row r="2172" spans="1:16">
      <c r="A2172" s="23">
        <v>6</v>
      </c>
      <c r="B2172" s="22" t="s">
        <v>799</v>
      </c>
      <c r="C2172" s="43" t="s">
        <v>98</v>
      </c>
      <c r="D2172" s="43" t="s">
        <v>868</v>
      </c>
      <c r="E2172" s="23">
        <v>1</v>
      </c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</row>
    <row r="2173" spans="1:16">
      <c r="A2173" s="23">
        <v>7</v>
      </c>
      <c r="B2173" s="22" t="s">
        <v>800</v>
      </c>
      <c r="C2173" s="43" t="s">
        <v>98</v>
      </c>
      <c r="D2173" s="43" t="s">
        <v>868</v>
      </c>
      <c r="E2173" s="23">
        <v>1</v>
      </c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</row>
    <row r="2174" spans="1:16">
      <c r="A2174" s="23">
        <v>8</v>
      </c>
      <c r="B2174" s="22" t="s">
        <v>801</v>
      </c>
      <c r="C2174" s="43" t="s">
        <v>98</v>
      </c>
      <c r="D2174" s="43" t="s">
        <v>868</v>
      </c>
      <c r="E2174" s="23">
        <v>1</v>
      </c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</row>
    <row r="2175" spans="1:16">
      <c r="A2175" s="23">
        <v>9</v>
      </c>
      <c r="B2175" s="22" t="s">
        <v>802</v>
      </c>
      <c r="C2175" s="43" t="s">
        <v>98</v>
      </c>
      <c r="D2175" s="43" t="s">
        <v>868</v>
      </c>
      <c r="E2175" s="23">
        <v>1</v>
      </c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</row>
    <row r="2176" spans="1:16">
      <c r="A2176" s="23">
        <v>10</v>
      </c>
      <c r="B2176" s="22" t="s">
        <v>803</v>
      </c>
      <c r="C2176" s="43" t="s">
        <v>98</v>
      </c>
      <c r="D2176" s="43" t="s">
        <v>868</v>
      </c>
      <c r="E2176" s="23">
        <v>1</v>
      </c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</row>
    <row r="2177" spans="1:16">
      <c r="A2177" s="23">
        <v>11</v>
      </c>
      <c r="B2177" s="22" t="s">
        <v>804</v>
      </c>
      <c r="C2177" s="43" t="s">
        <v>98</v>
      </c>
      <c r="D2177" s="43" t="s">
        <v>868</v>
      </c>
      <c r="E2177" s="23">
        <v>1</v>
      </c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</row>
    <row r="2178" spans="1:16">
      <c r="A2178" s="23">
        <v>12</v>
      </c>
      <c r="B2178" s="22" t="s">
        <v>805</v>
      </c>
      <c r="C2178" s="43" t="s">
        <v>98</v>
      </c>
      <c r="D2178" s="43" t="s">
        <v>868</v>
      </c>
      <c r="E2178" s="23">
        <v>1</v>
      </c>
      <c r="F2178" s="23">
        <v>1</v>
      </c>
      <c r="G2178" s="23"/>
      <c r="H2178" s="23"/>
      <c r="I2178" s="23">
        <v>1</v>
      </c>
      <c r="J2178" s="23"/>
      <c r="K2178" s="23"/>
      <c r="L2178" s="23"/>
      <c r="M2178" s="23"/>
      <c r="N2178" s="23"/>
      <c r="O2178" s="23"/>
      <c r="P2178" s="23"/>
    </row>
    <row r="2179" spans="1:16">
      <c r="A2179" s="23">
        <v>13</v>
      </c>
      <c r="B2179" s="22" t="s">
        <v>806</v>
      </c>
      <c r="C2179" s="43" t="s">
        <v>98</v>
      </c>
      <c r="D2179" s="43" t="s">
        <v>868</v>
      </c>
      <c r="E2179" s="23">
        <v>1</v>
      </c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</row>
    <row r="2180" spans="1:16">
      <c r="A2180" s="23">
        <v>14</v>
      </c>
      <c r="B2180" s="22" t="s">
        <v>807</v>
      </c>
      <c r="C2180" s="43" t="s">
        <v>98</v>
      </c>
      <c r="D2180" s="43" t="s">
        <v>868</v>
      </c>
      <c r="E2180" s="23">
        <v>1</v>
      </c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</row>
    <row r="2181" spans="1:16">
      <c r="A2181" s="23">
        <v>15</v>
      </c>
      <c r="B2181" s="22" t="s">
        <v>808</v>
      </c>
      <c r="C2181" s="43" t="s">
        <v>98</v>
      </c>
      <c r="D2181" s="43" t="s">
        <v>868</v>
      </c>
      <c r="E2181" s="23">
        <v>1</v>
      </c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</row>
    <row r="2182" spans="1:16">
      <c r="A2182" s="23">
        <v>16</v>
      </c>
      <c r="B2182" s="22" t="s">
        <v>809</v>
      </c>
      <c r="C2182" s="43" t="s">
        <v>98</v>
      </c>
      <c r="D2182" s="43" t="s">
        <v>868</v>
      </c>
      <c r="E2182" s="23">
        <v>1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</row>
    <row r="2183" spans="1:16">
      <c r="A2183" s="23">
        <v>17</v>
      </c>
      <c r="B2183" s="22" t="s">
        <v>810</v>
      </c>
      <c r="C2183" s="43" t="s">
        <v>98</v>
      </c>
      <c r="D2183" s="43" t="s">
        <v>868</v>
      </c>
      <c r="E2183" s="23">
        <v>1</v>
      </c>
      <c r="F2183" s="23">
        <v>1</v>
      </c>
      <c r="G2183" s="23"/>
      <c r="H2183" s="23"/>
      <c r="I2183" s="23">
        <v>1</v>
      </c>
      <c r="J2183" s="23"/>
      <c r="K2183" s="23"/>
      <c r="L2183" s="23"/>
      <c r="M2183" s="23"/>
      <c r="N2183" s="23"/>
      <c r="O2183" s="23"/>
      <c r="P2183" s="23"/>
    </row>
    <row r="2184" spans="1:16">
      <c r="A2184" s="23">
        <v>18</v>
      </c>
      <c r="B2184" s="22" t="s">
        <v>811</v>
      </c>
      <c r="C2184" s="43" t="s">
        <v>98</v>
      </c>
      <c r="D2184" s="43" t="s">
        <v>868</v>
      </c>
      <c r="E2184" s="23">
        <v>1</v>
      </c>
      <c r="F2184" s="23">
        <v>1</v>
      </c>
      <c r="G2184" s="23">
        <v>1</v>
      </c>
      <c r="H2184" s="23"/>
      <c r="I2184" s="23"/>
      <c r="J2184" s="23"/>
      <c r="K2184" s="23"/>
      <c r="L2184" s="23"/>
      <c r="M2184" s="23"/>
      <c r="N2184" s="23"/>
      <c r="O2184" s="23"/>
      <c r="P2184" s="23"/>
    </row>
    <row r="2185" spans="1:16">
      <c r="A2185" s="23">
        <v>19</v>
      </c>
      <c r="B2185" s="22" t="s">
        <v>812</v>
      </c>
      <c r="C2185" s="43" t="s">
        <v>98</v>
      </c>
      <c r="D2185" s="43" t="s">
        <v>868</v>
      </c>
      <c r="E2185" s="23">
        <v>1</v>
      </c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</row>
    <row r="2186" spans="1:16">
      <c r="A2186" s="23">
        <v>20</v>
      </c>
      <c r="B2186" s="22" t="s">
        <v>813</v>
      </c>
      <c r="C2186" s="43" t="s">
        <v>98</v>
      </c>
      <c r="D2186" s="43" t="s">
        <v>868</v>
      </c>
      <c r="E2186" s="23">
        <v>1</v>
      </c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</row>
    <row r="2187" spans="1:16">
      <c r="A2187" s="23">
        <v>21</v>
      </c>
      <c r="B2187" s="22" t="s">
        <v>814</v>
      </c>
      <c r="C2187" s="43" t="s">
        <v>98</v>
      </c>
      <c r="D2187" s="43" t="s">
        <v>868</v>
      </c>
      <c r="E2187" s="23">
        <v>1</v>
      </c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</row>
    <row r="2188" spans="1:16">
      <c r="A2188" s="23">
        <v>22</v>
      </c>
      <c r="B2188" s="22" t="s">
        <v>815</v>
      </c>
      <c r="C2188" s="43" t="s">
        <v>98</v>
      </c>
      <c r="D2188" s="43" t="s">
        <v>868</v>
      </c>
      <c r="E2188" s="23">
        <v>1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</row>
    <row r="2189" spans="1:16">
      <c r="A2189" s="23">
        <v>23</v>
      </c>
      <c r="B2189" s="22" t="s">
        <v>816</v>
      </c>
      <c r="C2189" s="43" t="s">
        <v>98</v>
      </c>
      <c r="D2189" s="43" t="s">
        <v>868</v>
      </c>
      <c r="E2189" s="23">
        <v>1</v>
      </c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</row>
    <row r="2190" spans="1:16">
      <c r="A2190" s="23">
        <v>24</v>
      </c>
      <c r="B2190" s="22" t="s">
        <v>817</v>
      </c>
      <c r="C2190" s="43" t="s">
        <v>98</v>
      </c>
      <c r="D2190" s="43" t="s">
        <v>868</v>
      </c>
      <c r="E2190" s="23">
        <v>1</v>
      </c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</row>
    <row r="2191" spans="1:16">
      <c r="A2191" s="23">
        <v>25</v>
      </c>
      <c r="B2191" s="22" t="s">
        <v>818</v>
      </c>
      <c r="C2191" s="43" t="s">
        <v>98</v>
      </c>
      <c r="D2191" s="43" t="s">
        <v>868</v>
      </c>
      <c r="E2191" s="23">
        <v>1</v>
      </c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</row>
    <row r="2192" spans="1:16">
      <c r="A2192" s="23">
        <v>26</v>
      </c>
      <c r="B2192" s="22" t="s">
        <v>819</v>
      </c>
      <c r="C2192" s="43" t="s">
        <v>98</v>
      </c>
      <c r="D2192" s="43" t="s">
        <v>868</v>
      </c>
      <c r="E2192" s="23">
        <v>1</v>
      </c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</row>
    <row r="2193" spans="1:16">
      <c r="A2193" s="23">
        <v>27</v>
      </c>
      <c r="B2193" s="22" t="s">
        <v>820</v>
      </c>
      <c r="C2193" s="43" t="s">
        <v>98</v>
      </c>
      <c r="D2193" s="43" t="s">
        <v>868</v>
      </c>
      <c r="E2193" s="23">
        <v>1</v>
      </c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</row>
    <row r="2194" spans="1:16">
      <c r="A2194" s="23">
        <v>28</v>
      </c>
      <c r="B2194" s="22" t="s">
        <v>821</v>
      </c>
      <c r="C2194" s="43" t="s">
        <v>98</v>
      </c>
      <c r="D2194" s="43" t="s">
        <v>868</v>
      </c>
      <c r="E2194" s="23">
        <v>1</v>
      </c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</row>
    <row r="2195" spans="1:16">
      <c r="A2195" s="23">
        <v>29</v>
      </c>
      <c r="B2195" s="22" t="s">
        <v>822</v>
      </c>
      <c r="C2195" s="43" t="s">
        <v>98</v>
      </c>
      <c r="D2195" s="43" t="s">
        <v>868</v>
      </c>
      <c r="E2195" s="23">
        <v>1</v>
      </c>
      <c r="F2195" s="23">
        <v>1</v>
      </c>
      <c r="G2195" s="23"/>
      <c r="H2195" s="23"/>
      <c r="I2195" s="23">
        <v>1</v>
      </c>
      <c r="J2195" s="23"/>
      <c r="K2195" s="23"/>
      <c r="L2195" s="23"/>
      <c r="M2195" s="23"/>
      <c r="N2195" s="23"/>
      <c r="O2195" s="23"/>
      <c r="P2195" s="23"/>
    </row>
    <row r="2196" spans="1:16">
      <c r="A2196" s="23">
        <v>30</v>
      </c>
      <c r="B2196" s="22" t="s">
        <v>823</v>
      </c>
      <c r="C2196" s="43" t="s">
        <v>98</v>
      </c>
      <c r="D2196" s="43" t="s">
        <v>868</v>
      </c>
      <c r="E2196" s="23">
        <v>1</v>
      </c>
      <c r="F2196" s="23">
        <v>1</v>
      </c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</row>
    <row r="2197" spans="1:16">
      <c r="A2197" s="23">
        <v>31</v>
      </c>
      <c r="B2197" s="22" t="s">
        <v>824</v>
      </c>
      <c r="C2197" s="43" t="s">
        <v>98</v>
      </c>
      <c r="D2197" s="43" t="s">
        <v>868</v>
      </c>
      <c r="E2197" s="23">
        <v>1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</row>
    <row r="2198" spans="1:16">
      <c r="A2198" s="23">
        <v>32</v>
      </c>
      <c r="B2198" s="22" t="s">
        <v>825</v>
      </c>
      <c r="C2198" s="43" t="s">
        <v>98</v>
      </c>
      <c r="D2198" s="43" t="s">
        <v>868</v>
      </c>
      <c r="E2198" s="23">
        <v>1</v>
      </c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</row>
    <row r="2199" spans="1:16">
      <c r="A2199" s="23">
        <v>33</v>
      </c>
      <c r="B2199" s="22" t="s">
        <v>826</v>
      </c>
      <c r="C2199" s="43" t="s">
        <v>98</v>
      </c>
      <c r="D2199" s="43" t="s">
        <v>868</v>
      </c>
      <c r="E2199" s="23">
        <v>1</v>
      </c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</row>
    <row r="2200" spans="1:16">
      <c r="A2200" s="23">
        <v>34</v>
      </c>
      <c r="B2200" s="22" t="s">
        <v>827</v>
      </c>
      <c r="C2200" s="43" t="s">
        <v>98</v>
      </c>
      <c r="D2200" s="43" t="s">
        <v>868</v>
      </c>
      <c r="E2200" s="23">
        <v>1</v>
      </c>
      <c r="F2200" s="23">
        <v>1</v>
      </c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</row>
    <row r="2201" spans="1:16">
      <c r="A2201" s="23">
        <v>35</v>
      </c>
      <c r="B2201" s="22" t="s">
        <v>828</v>
      </c>
      <c r="C2201" s="43" t="s">
        <v>98</v>
      </c>
      <c r="D2201" s="43" t="s">
        <v>868</v>
      </c>
      <c r="E2201" s="23">
        <v>1</v>
      </c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</row>
    <row r="2202" spans="1:16">
      <c r="A2202" s="23">
        <v>36</v>
      </c>
      <c r="B2202" s="22" t="s">
        <v>829</v>
      </c>
      <c r="C2202" s="43" t="s">
        <v>98</v>
      </c>
      <c r="D2202" s="43" t="s">
        <v>868</v>
      </c>
      <c r="E2202" s="23">
        <v>1</v>
      </c>
      <c r="F2202" s="23">
        <v>1</v>
      </c>
      <c r="G2202" s="23">
        <v>1</v>
      </c>
      <c r="H2202" s="23"/>
      <c r="I2202" s="23"/>
      <c r="J2202" s="23"/>
      <c r="K2202" s="23"/>
      <c r="L2202" s="23"/>
      <c r="M2202" s="23"/>
      <c r="N2202" s="23"/>
      <c r="O2202" s="23"/>
      <c r="P2202" s="23"/>
    </row>
    <row r="2203" spans="1:16">
      <c r="A2203" s="23">
        <v>37</v>
      </c>
      <c r="B2203" s="22" t="s">
        <v>830</v>
      </c>
      <c r="C2203" s="43" t="s">
        <v>98</v>
      </c>
      <c r="D2203" s="43" t="s">
        <v>868</v>
      </c>
      <c r="E2203" s="23">
        <v>1</v>
      </c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</row>
    <row r="2204" spans="1:16">
      <c r="A2204" s="23">
        <v>38</v>
      </c>
      <c r="B2204" s="22" t="s">
        <v>831</v>
      </c>
      <c r="C2204" s="43" t="s">
        <v>98</v>
      </c>
      <c r="D2204" s="43" t="s">
        <v>868</v>
      </c>
      <c r="E2204" s="23">
        <v>1</v>
      </c>
      <c r="F2204" s="23">
        <v>1</v>
      </c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</row>
    <row r="2205" spans="1:16">
      <c r="A2205" s="23">
        <v>39</v>
      </c>
      <c r="B2205" s="22" t="s">
        <v>832</v>
      </c>
      <c r="C2205" s="43" t="s">
        <v>98</v>
      </c>
      <c r="D2205" s="43" t="s">
        <v>868</v>
      </c>
      <c r="E2205" s="23">
        <v>1</v>
      </c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</row>
    <row r="2206" spans="1:16">
      <c r="A2206" s="23">
        <v>40</v>
      </c>
      <c r="B2206" s="22" t="s">
        <v>833</v>
      </c>
      <c r="C2206" s="43" t="s">
        <v>98</v>
      </c>
      <c r="D2206" s="43" t="s">
        <v>868</v>
      </c>
      <c r="E2206" s="23">
        <v>1</v>
      </c>
      <c r="F2206" s="23">
        <v>1</v>
      </c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</row>
    <row r="2207" spans="1:16">
      <c r="A2207" s="23">
        <v>41</v>
      </c>
      <c r="B2207" s="22" t="s">
        <v>834</v>
      </c>
      <c r="C2207" s="43" t="s">
        <v>98</v>
      </c>
      <c r="D2207" s="43" t="s">
        <v>868</v>
      </c>
      <c r="E2207" s="23">
        <v>1</v>
      </c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</row>
    <row r="2208" spans="1:16">
      <c r="A2208" s="23">
        <v>42</v>
      </c>
      <c r="B2208" s="22" t="s">
        <v>835</v>
      </c>
      <c r="C2208" s="43" t="s">
        <v>98</v>
      </c>
      <c r="D2208" s="43" t="s">
        <v>868</v>
      </c>
      <c r="E2208" s="23">
        <v>1</v>
      </c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</row>
    <row r="2209" spans="1:16">
      <c r="A2209" s="23">
        <v>43</v>
      </c>
      <c r="B2209" s="22" t="s">
        <v>836</v>
      </c>
      <c r="C2209" s="43" t="s">
        <v>98</v>
      </c>
      <c r="D2209" s="43" t="s">
        <v>868</v>
      </c>
      <c r="E2209" s="23">
        <v>1</v>
      </c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</row>
    <row r="2210" spans="1:16">
      <c r="A2210" s="23">
        <v>44</v>
      </c>
      <c r="B2210" s="22" t="s">
        <v>837</v>
      </c>
      <c r="C2210" s="43" t="s">
        <v>98</v>
      </c>
      <c r="D2210" s="43" t="s">
        <v>868</v>
      </c>
      <c r="E2210" s="23">
        <v>1</v>
      </c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</row>
    <row r="2211" spans="1:16">
      <c r="A2211" s="23">
        <v>45</v>
      </c>
      <c r="B2211" s="22" t="s">
        <v>838</v>
      </c>
      <c r="C2211" s="43" t="s">
        <v>98</v>
      </c>
      <c r="D2211" s="43" t="s">
        <v>868</v>
      </c>
      <c r="E2211" s="23">
        <v>1</v>
      </c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</row>
    <row r="2212" spans="1:16">
      <c r="A2212" s="23">
        <v>46</v>
      </c>
      <c r="B2212" s="22" t="s">
        <v>839</v>
      </c>
      <c r="C2212" s="43" t="s">
        <v>98</v>
      </c>
      <c r="D2212" s="43" t="s">
        <v>868</v>
      </c>
      <c r="E2212" s="23">
        <v>1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</row>
    <row r="2213" spans="1:16">
      <c r="A2213" s="23">
        <v>47</v>
      </c>
      <c r="B2213" s="22" t="s">
        <v>840</v>
      </c>
      <c r="C2213" s="43" t="s">
        <v>98</v>
      </c>
      <c r="D2213" s="43" t="s">
        <v>868</v>
      </c>
      <c r="E2213" s="23">
        <v>1</v>
      </c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</row>
    <row r="2214" spans="1:16">
      <c r="A2214" s="23">
        <v>48</v>
      </c>
      <c r="B2214" s="22" t="s">
        <v>841</v>
      </c>
      <c r="C2214" s="43" t="s">
        <v>98</v>
      </c>
      <c r="D2214" s="43" t="s">
        <v>868</v>
      </c>
      <c r="E2214" s="23">
        <v>1</v>
      </c>
      <c r="F2214" s="23">
        <v>1</v>
      </c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</row>
    <row r="2215" spans="1:16">
      <c r="A2215" s="23">
        <v>49</v>
      </c>
      <c r="B2215" s="22" t="s">
        <v>842</v>
      </c>
      <c r="C2215" s="43" t="s">
        <v>98</v>
      </c>
      <c r="D2215" s="43" t="s">
        <v>868</v>
      </c>
      <c r="E2215" s="23">
        <v>1</v>
      </c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</row>
    <row r="2216" spans="1:16">
      <c r="A2216" s="23">
        <v>50</v>
      </c>
      <c r="B2216" s="22" t="s">
        <v>843</v>
      </c>
      <c r="C2216" s="43" t="s">
        <v>98</v>
      </c>
      <c r="D2216" s="43" t="s">
        <v>868</v>
      </c>
      <c r="E2216" s="23">
        <v>1</v>
      </c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</row>
    <row r="2217" spans="1:16">
      <c r="A2217" s="23">
        <v>51</v>
      </c>
      <c r="B2217" s="22" t="s">
        <v>844</v>
      </c>
      <c r="C2217" s="43" t="s">
        <v>98</v>
      </c>
      <c r="D2217" s="43" t="s">
        <v>868</v>
      </c>
      <c r="E2217" s="23">
        <v>1</v>
      </c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</row>
    <row r="2218" spans="1:16">
      <c r="A2218" s="23">
        <v>52</v>
      </c>
      <c r="B2218" s="22" t="s">
        <v>845</v>
      </c>
      <c r="C2218" s="43" t="s">
        <v>98</v>
      </c>
      <c r="D2218" s="43" t="s">
        <v>868</v>
      </c>
      <c r="E2218" s="23">
        <v>1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</row>
    <row r="2219" spans="1:16">
      <c r="A2219" s="23">
        <v>53</v>
      </c>
      <c r="B2219" s="22" t="s">
        <v>846</v>
      </c>
      <c r="C2219" s="43" t="s">
        <v>98</v>
      </c>
      <c r="D2219" s="43" t="s">
        <v>868</v>
      </c>
      <c r="E2219" s="23">
        <v>1</v>
      </c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</row>
    <row r="2220" spans="1:16">
      <c r="A2220" s="23">
        <v>54</v>
      </c>
      <c r="B2220" s="22" t="s">
        <v>847</v>
      </c>
      <c r="C2220" s="43" t="s">
        <v>98</v>
      </c>
      <c r="D2220" s="43" t="s">
        <v>868</v>
      </c>
      <c r="E2220" s="23">
        <v>1</v>
      </c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</row>
    <row r="2221" spans="1:16">
      <c r="A2221" s="23">
        <v>55</v>
      </c>
      <c r="B2221" s="22" t="s">
        <v>848</v>
      </c>
      <c r="C2221" s="43" t="s">
        <v>98</v>
      </c>
      <c r="D2221" s="43" t="s">
        <v>868</v>
      </c>
      <c r="E2221" s="23">
        <v>1</v>
      </c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</row>
    <row r="2222" spans="1:16">
      <c r="A2222" s="23">
        <v>56</v>
      </c>
      <c r="B2222" s="22" t="s">
        <v>849</v>
      </c>
      <c r="C2222" s="43" t="s">
        <v>850</v>
      </c>
      <c r="D2222" s="43" t="s">
        <v>868</v>
      </c>
      <c r="E2222" s="23">
        <v>1</v>
      </c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</row>
    <row r="2223" spans="1:16">
      <c r="A2223" s="23">
        <v>57</v>
      </c>
      <c r="B2223" s="22" t="s">
        <v>851</v>
      </c>
      <c r="C2223" s="43" t="s">
        <v>763</v>
      </c>
      <c r="D2223" s="43" t="s">
        <v>868</v>
      </c>
      <c r="E2223" s="23">
        <v>1</v>
      </c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</row>
    <row r="2224" spans="1:16">
      <c r="A2224" s="23">
        <v>58</v>
      </c>
      <c r="B2224" s="22" t="s">
        <v>852</v>
      </c>
      <c r="C2224" s="43" t="s">
        <v>853</v>
      </c>
      <c r="D2224" s="43" t="s">
        <v>868</v>
      </c>
      <c r="E2224" s="23">
        <v>1</v>
      </c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</row>
    <row r="2225" spans="1:16">
      <c r="A2225" s="23">
        <v>59</v>
      </c>
      <c r="B2225" s="22" t="s">
        <v>854</v>
      </c>
      <c r="C2225" s="43" t="s">
        <v>855</v>
      </c>
      <c r="D2225" s="43" t="s">
        <v>868</v>
      </c>
      <c r="E2225" s="23">
        <v>1</v>
      </c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</row>
    <row r="2226" spans="1:16">
      <c r="A2226" s="23">
        <v>60</v>
      </c>
      <c r="B2226" s="22" t="s">
        <v>856</v>
      </c>
      <c r="C2226" s="43" t="s">
        <v>765</v>
      </c>
      <c r="D2226" s="43" t="s">
        <v>868</v>
      </c>
      <c r="E2226" s="23">
        <v>1</v>
      </c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</row>
    <row r="2227" spans="1:16">
      <c r="A2227" s="23">
        <v>61</v>
      </c>
      <c r="B2227" s="22" t="s">
        <v>857</v>
      </c>
      <c r="C2227" s="43" t="s">
        <v>311</v>
      </c>
      <c r="D2227" s="43" t="s">
        <v>868</v>
      </c>
      <c r="E2227" s="23">
        <v>1</v>
      </c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</row>
    <row r="2228" spans="1:16">
      <c r="A2228" s="23">
        <v>62</v>
      </c>
      <c r="B2228" s="22" t="s">
        <v>858</v>
      </c>
      <c r="C2228" s="43" t="s">
        <v>260</v>
      </c>
      <c r="D2228" s="43" t="s">
        <v>868</v>
      </c>
      <c r="E2228" s="23">
        <v>1</v>
      </c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</row>
    <row r="2229" spans="1:16">
      <c r="A2229" s="23">
        <v>63</v>
      </c>
      <c r="B2229" s="22" t="s">
        <v>859</v>
      </c>
      <c r="C2229" s="43" t="s">
        <v>260</v>
      </c>
      <c r="D2229" s="43" t="s">
        <v>868</v>
      </c>
      <c r="E2229" s="23">
        <v>1</v>
      </c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</row>
    <row r="2230" spans="1:16">
      <c r="A2230" s="23">
        <v>64</v>
      </c>
      <c r="B2230" s="22" t="s">
        <v>860</v>
      </c>
      <c r="C2230" s="43" t="s">
        <v>256</v>
      </c>
      <c r="D2230" s="43" t="s">
        <v>868</v>
      </c>
      <c r="E2230" s="23">
        <v>1</v>
      </c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</row>
    <row r="2231" spans="1:16">
      <c r="A2231" s="23">
        <v>65</v>
      </c>
      <c r="B2231" s="22" t="s">
        <v>861</v>
      </c>
      <c r="C2231" s="43" t="s">
        <v>862</v>
      </c>
      <c r="D2231" s="43" t="s">
        <v>868</v>
      </c>
      <c r="E2231" s="23">
        <v>1</v>
      </c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</row>
    <row r="2232" spans="1:16">
      <c r="A2232" s="23">
        <v>66</v>
      </c>
      <c r="B2232" s="23" t="s">
        <v>863</v>
      </c>
      <c r="C2232" s="43" t="s">
        <v>864</v>
      </c>
      <c r="D2232" s="43" t="s">
        <v>868</v>
      </c>
      <c r="E2232" s="23">
        <v>1</v>
      </c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</row>
    <row r="2233" spans="1:16">
      <c r="A2233" s="23">
        <v>67</v>
      </c>
      <c r="B2233" s="23" t="s">
        <v>865</v>
      </c>
      <c r="C2233" s="43" t="s">
        <v>864</v>
      </c>
      <c r="D2233" s="43" t="s">
        <v>868</v>
      </c>
      <c r="E2233" s="23">
        <v>1</v>
      </c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</row>
    <row r="2234" spans="1:16">
      <c r="A2234" s="23">
        <v>68</v>
      </c>
      <c r="B2234" s="23" t="s">
        <v>866</v>
      </c>
      <c r="C2234" s="43" t="s">
        <v>864</v>
      </c>
      <c r="D2234" s="43" t="s">
        <v>868</v>
      </c>
      <c r="E2234" s="23">
        <v>1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</row>
    <row r="2235" spans="1:16">
      <c r="A2235" s="23">
        <v>69</v>
      </c>
      <c r="B2235" s="23" t="s">
        <v>867</v>
      </c>
      <c r="C2235" s="43" t="s">
        <v>864</v>
      </c>
      <c r="D2235" s="43" t="s">
        <v>868</v>
      </c>
      <c r="E2235" s="23">
        <v>1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</row>
    <row r="2236" spans="1:16" s="66" customFormat="1">
      <c r="A2236" s="61">
        <v>50</v>
      </c>
      <c r="B2236" s="61" t="s">
        <v>2853</v>
      </c>
      <c r="C2236" s="62"/>
      <c r="D2236" s="62">
        <v>69</v>
      </c>
      <c r="E2236" s="61">
        <f t="shared" ref="E2236:O2236" si="50">SUM(E2167:E2235)</f>
        <v>69</v>
      </c>
      <c r="F2236" s="61">
        <f t="shared" si="50"/>
        <v>11</v>
      </c>
      <c r="G2236" s="61">
        <f t="shared" si="50"/>
        <v>2</v>
      </c>
      <c r="H2236" s="61">
        <f t="shared" si="50"/>
        <v>0</v>
      </c>
      <c r="I2236" s="61">
        <f t="shared" si="50"/>
        <v>3</v>
      </c>
      <c r="J2236" s="61">
        <f t="shared" si="50"/>
        <v>0</v>
      </c>
      <c r="K2236" s="61">
        <f t="shared" si="50"/>
        <v>0</v>
      </c>
      <c r="L2236" s="61">
        <f t="shared" si="50"/>
        <v>0</v>
      </c>
      <c r="M2236" s="61">
        <f t="shared" si="50"/>
        <v>0</v>
      </c>
      <c r="N2236" s="61">
        <f t="shared" si="50"/>
        <v>0</v>
      </c>
      <c r="O2236" s="61">
        <f t="shared" si="50"/>
        <v>0</v>
      </c>
      <c r="P2236" s="61"/>
    </row>
    <row r="2237" spans="1:16">
      <c r="A2237" s="42">
        <v>1</v>
      </c>
      <c r="B2237" s="42" t="s">
        <v>2796</v>
      </c>
      <c r="C2237" s="41" t="s">
        <v>96</v>
      </c>
      <c r="D2237" s="43" t="s">
        <v>2851</v>
      </c>
      <c r="E2237" s="42">
        <v>1</v>
      </c>
      <c r="F2237" s="42">
        <v>1</v>
      </c>
      <c r="G2237" s="42"/>
      <c r="H2237" s="42"/>
      <c r="I2237" s="42"/>
      <c r="J2237" s="42"/>
      <c r="K2237" s="42"/>
      <c r="L2237" s="42"/>
      <c r="M2237" s="42"/>
      <c r="N2237" s="42"/>
      <c r="O2237" s="42"/>
      <c r="P2237" s="23"/>
    </row>
    <row r="2238" spans="1:16">
      <c r="A2238" s="23">
        <v>2</v>
      </c>
      <c r="B2238" s="35" t="s">
        <v>2797</v>
      </c>
      <c r="C2238" s="43" t="s">
        <v>97</v>
      </c>
      <c r="D2238" s="43" t="s">
        <v>2851</v>
      </c>
      <c r="E2238" s="23">
        <v>1</v>
      </c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</row>
    <row r="2239" spans="1:16">
      <c r="A2239" s="42">
        <v>3</v>
      </c>
      <c r="B2239" s="35" t="s">
        <v>2798</v>
      </c>
      <c r="C2239" s="43" t="s">
        <v>97</v>
      </c>
      <c r="D2239" s="43" t="s">
        <v>2851</v>
      </c>
      <c r="E2239" s="23">
        <v>1</v>
      </c>
      <c r="F2239" s="23">
        <v>1</v>
      </c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</row>
    <row r="2240" spans="1:16">
      <c r="A2240" s="23">
        <v>4</v>
      </c>
      <c r="B2240" s="35" t="s">
        <v>905</v>
      </c>
      <c r="C2240" s="43" t="s">
        <v>98</v>
      </c>
      <c r="D2240" s="43" t="s">
        <v>2851</v>
      </c>
      <c r="E2240" s="23">
        <v>1</v>
      </c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</row>
    <row r="2241" spans="1:16">
      <c r="A2241" s="42">
        <v>5</v>
      </c>
      <c r="B2241" s="35" t="s">
        <v>2799</v>
      </c>
      <c r="C2241" s="43" t="s">
        <v>98</v>
      </c>
      <c r="D2241" s="43" t="s">
        <v>2851</v>
      </c>
      <c r="E2241" s="23">
        <v>1</v>
      </c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</row>
    <row r="2242" spans="1:16">
      <c r="A2242" s="23">
        <v>6</v>
      </c>
      <c r="B2242" s="35" t="s">
        <v>2800</v>
      </c>
      <c r="C2242" s="43" t="s">
        <v>98</v>
      </c>
      <c r="D2242" s="43" t="s">
        <v>2851</v>
      </c>
      <c r="E2242" s="23">
        <v>1</v>
      </c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</row>
    <row r="2243" spans="1:16">
      <c r="A2243" s="42">
        <v>7</v>
      </c>
      <c r="B2243" s="35" t="s">
        <v>2801</v>
      </c>
      <c r="C2243" s="43" t="s">
        <v>98</v>
      </c>
      <c r="D2243" s="43" t="s">
        <v>2851</v>
      </c>
      <c r="E2243" s="23">
        <v>1</v>
      </c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</row>
    <row r="2244" spans="1:16">
      <c r="A2244" s="23">
        <v>8</v>
      </c>
      <c r="B2244" s="35" t="s">
        <v>2802</v>
      </c>
      <c r="C2244" s="43" t="s">
        <v>98</v>
      </c>
      <c r="D2244" s="43" t="s">
        <v>2851</v>
      </c>
      <c r="E2244" s="23">
        <v>1</v>
      </c>
      <c r="F2244" s="23">
        <v>1</v>
      </c>
      <c r="G2244" s="23">
        <v>1</v>
      </c>
      <c r="H2244" s="23"/>
      <c r="I2244" s="23">
        <v>1</v>
      </c>
      <c r="J2244" s="23"/>
      <c r="K2244" s="23"/>
      <c r="L2244" s="23"/>
      <c r="M2244" s="23"/>
      <c r="N2244" s="23"/>
      <c r="O2244" s="23"/>
      <c r="P2244" s="23"/>
    </row>
    <row r="2245" spans="1:16">
      <c r="A2245" s="42">
        <v>9</v>
      </c>
      <c r="B2245" s="35" t="s">
        <v>2803</v>
      </c>
      <c r="C2245" s="43" t="s">
        <v>98</v>
      </c>
      <c r="D2245" s="43" t="s">
        <v>2851</v>
      </c>
      <c r="E2245" s="23">
        <v>1</v>
      </c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</row>
    <row r="2246" spans="1:16">
      <c r="A2246" s="23">
        <v>10</v>
      </c>
      <c r="B2246" s="35" t="s">
        <v>2804</v>
      </c>
      <c r="C2246" s="43" t="s">
        <v>98</v>
      </c>
      <c r="D2246" s="43" t="s">
        <v>2851</v>
      </c>
      <c r="E2246" s="23">
        <v>1</v>
      </c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</row>
    <row r="2247" spans="1:16">
      <c r="A2247" s="42">
        <v>11</v>
      </c>
      <c r="B2247" s="35" t="s">
        <v>2805</v>
      </c>
      <c r="C2247" s="43" t="s">
        <v>98</v>
      </c>
      <c r="D2247" s="43" t="s">
        <v>2851</v>
      </c>
      <c r="E2247" s="23">
        <v>1</v>
      </c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</row>
    <row r="2248" spans="1:16">
      <c r="A2248" s="23">
        <v>12</v>
      </c>
      <c r="B2248" s="35" t="s">
        <v>2806</v>
      </c>
      <c r="C2248" s="43" t="s">
        <v>98</v>
      </c>
      <c r="D2248" s="43" t="s">
        <v>2851</v>
      </c>
      <c r="E2248" s="23">
        <v>1</v>
      </c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</row>
    <row r="2249" spans="1:16">
      <c r="A2249" s="42">
        <v>13</v>
      </c>
      <c r="B2249" s="35" t="s">
        <v>2807</v>
      </c>
      <c r="C2249" s="43" t="s">
        <v>98</v>
      </c>
      <c r="D2249" s="43" t="s">
        <v>2851</v>
      </c>
      <c r="E2249" s="23">
        <v>1</v>
      </c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</row>
    <row r="2250" spans="1:16">
      <c r="A2250" s="23">
        <v>14</v>
      </c>
      <c r="B2250" s="35" t="s">
        <v>2808</v>
      </c>
      <c r="C2250" s="43" t="s">
        <v>98</v>
      </c>
      <c r="D2250" s="43" t="s">
        <v>2851</v>
      </c>
      <c r="E2250" s="23">
        <v>1</v>
      </c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</row>
    <row r="2251" spans="1:16">
      <c r="A2251" s="42">
        <v>15</v>
      </c>
      <c r="B2251" s="35" t="s">
        <v>2397</v>
      </c>
      <c r="C2251" s="43" t="s">
        <v>98</v>
      </c>
      <c r="D2251" s="43" t="s">
        <v>2851</v>
      </c>
      <c r="E2251" s="23">
        <v>1</v>
      </c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</row>
    <row r="2252" spans="1:16">
      <c r="A2252" s="23">
        <v>16</v>
      </c>
      <c r="B2252" s="35" t="s">
        <v>2809</v>
      </c>
      <c r="C2252" s="43" t="s">
        <v>98</v>
      </c>
      <c r="D2252" s="43" t="s">
        <v>2851</v>
      </c>
      <c r="E2252" s="23">
        <v>1</v>
      </c>
      <c r="F2252" s="23">
        <v>1</v>
      </c>
      <c r="G2252" s="23"/>
      <c r="H2252" s="23"/>
      <c r="I2252" s="23">
        <v>1</v>
      </c>
      <c r="J2252" s="23"/>
      <c r="K2252" s="23"/>
      <c r="L2252" s="23"/>
      <c r="M2252" s="23"/>
      <c r="N2252" s="23"/>
      <c r="O2252" s="23"/>
      <c r="P2252" s="23"/>
    </row>
    <row r="2253" spans="1:16">
      <c r="A2253" s="42">
        <v>17</v>
      </c>
      <c r="B2253" s="35" t="s">
        <v>2810</v>
      </c>
      <c r="C2253" s="43" t="s">
        <v>98</v>
      </c>
      <c r="D2253" s="43" t="s">
        <v>2851</v>
      </c>
      <c r="E2253" s="23">
        <v>1</v>
      </c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</row>
    <row r="2254" spans="1:16">
      <c r="A2254" s="23">
        <v>18</v>
      </c>
      <c r="B2254" s="35" t="s">
        <v>2811</v>
      </c>
      <c r="C2254" s="43" t="s">
        <v>98</v>
      </c>
      <c r="D2254" s="43" t="s">
        <v>2851</v>
      </c>
      <c r="E2254" s="23">
        <v>1</v>
      </c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</row>
    <row r="2255" spans="1:16">
      <c r="A2255" s="42">
        <v>19</v>
      </c>
      <c r="B2255" s="35" t="s">
        <v>2812</v>
      </c>
      <c r="C2255" s="43" t="s">
        <v>98</v>
      </c>
      <c r="D2255" s="43" t="s">
        <v>2851</v>
      </c>
      <c r="E2255" s="23">
        <v>1</v>
      </c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</row>
    <row r="2256" spans="1:16">
      <c r="A2256" s="23">
        <v>20</v>
      </c>
      <c r="B2256" s="35" t="s">
        <v>2813</v>
      </c>
      <c r="C2256" s="43" t="s">
        <v>98</v>
      </c>
      <c r="D2256" s="43" t="s">
        <v>2851</v>
      </c>
      <c r="E2256" s="23">
        <v>1</v>
      </c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</row>
    <row r="2257" spans="1:16">
      <c r="A2257" s="42">
        <v>21</v>
      </c>
      <c r="B2257" s="35" t="s">
        <v>2814</v>
      </c>
      <c r="C2257" s="43" t="s">
        <v>98</v>
      </c>
      <c r="D2257" s="43" t="s">
        <v>2851</v>
      </c>
      <c r="E2257" s="23">
        <v>1</v>
      </c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</row>
    <row r="2258" spans="1:16">
      <c r="A2258" s="23">
        <v>22</v>
      </c>
      <c r="B2258" s="35" t="s">
        <v>2815</v>
      </c>
      <c r="C2258" s="43" t="s">
        <v>98</v>
      </c>
      <c r="D2258" s="43" t="s">
        <v>2851</v>
      </c>
      <c r="E2258" s="23">
        <v>1</v>
      </c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</row>
    <row r="2259" spans="1:16">
      <c r="A2259" s="42">
        <v>23</v>
      </c>
      <c r="B2259" s="35" t="s">
        <v>2816</v>
      </c>
      <c r="C2259" s="43" t="s">
        <v>98</v>
      </c>
      <c r="D2259" s="43" t="s">
        <v>2851</v>
      </c>
      <c r="E2259" s="23">
        <v>1</v>
      </c>
      <c r="F2259" s="23">
        <v>1</v>
      </c>
      <c r="G2259" s="23">
        <v>1</v>
      </c>
      <c r="H2259" s="23"/>
      <c r="I2259" s="23">
        <v>1</v>
      </c>
      <c r="J2259" s="23"/>
      <c r="K2259" s="23"/>
      <c r="L2259" s="23"/>
      <c r="M2259" s="23"/>
      <c r="N2259" s="23"/>
      <c r="O2259" s="23"/>
      <c r="P2259" s="23"/>
    </row>
    <row r="2260" spans="1:16">
      <c r="A2260" s="23">
        <v>24</v>
      </c>
      <c r="B2260" s="35" t="s">
        <v>2817</v>
      </c>
      <c r="C2260" s="43" t="s">
        <v>98</v>
      </c>
      <c r="D2260" s="43" t="s">
        <v>2851</v>
      </c>
      <c r="E2260" s="23">
        <v>1</v>
      </c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</row>
    <row r="2261" spans="1:16">
      <c r="A2261" s="42">
        <v>25</v>
      </c>
      <c r="B2261" s="35" t="s">
        <v>2818</v>
      </c>
      <c r="C2261" s="43" t="s">
        <v>98</v>
      </c>
      <c r="D2261" s="43" t="s">
        <v>2851</v>
      </c>
      <c r="E2261" s="23">
        <v>1</v>
      </c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</row>
    <row r="2262" spans="1:16">
      <c r="A2262" s="23">
        <v>26</v>
      </c>
      <c r="B2262" s="35" t="s">
        <v>2819</v>
      </c>
      <c r="C2262" s="43" t="s">
        <v>98</v>
      </c>
      <c r="D2262" s="43" t="s">
        <v>2851</v>
      </c>
      <c r="E2262" s="23">
        <v>1</v>
      </c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</row>
    <row r="2263" spans="1:16">
      <c r="A2263" s="42">
        <v>27</v>
      </c>
      <c r="B2263" s="35" t="s">
        <v>1777</v>
      </c>
      <c r="C2263" s="43" t="s">
        <v>98</v>
      </c>
      <c r="D2263" s="43" t="s">
        <v>2851</v>
      </c>
      <c r="E2263" s="23">
        <v>1</v>
      </c>
      <c r="F2263" s="23">
        <v>1</v>
      </c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</row>
    <row r="2264" spans="1:16">
      <c r="A2264" s="23">
        <v>28</v>
      </c>
      <c r="B2264" s="35" t="s">
        <v>2820</v>
      </c>
      <c r="C2264" s="43" t="s">
        <v>98</v>
      </c>
      <c r="D2264" s="43" t="s">
        <v>2851</v>
      </c>
      <c r="E2264" s="23">
        <v>1</v>
      </c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</row>
    <row r="2265" spans="1:16">
      <c r="A2265" s="42">
        <v>29</v>
      </c>
      <c r="B2265" s="35" t="s">
        <v>1908</v>
      </c>
      <c r="C2265" s="43" t="s">
        <v>98</v>
      </c>
      <c r="D2265" s="43" t="s">
        <v>2851</v>
      </c>
      <c r="E2265" s="23">
        <v>1</v>
      </c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</row>
    <row r="2266" spans="1:16">
      <c r="A2266" s="23">
        <v>30</v>
      </c>
      <c r="B2266" s="35" t="s">
        <v>1463</v>
      </c>
      <c r="C2266" s="43" t="s">
        <v>98</v>
      </c>
      <c r="D2266" s="43" t="s">
        <v>2851</v>
      </c>
      <c r="E2266" s="23">
        <v>1</v>
      </c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</row>
    <row r="2267" spans="1:16">
      <c r="A2267" s="42">
        <v>31</v>
      </c>
      <c r="B2267" s="35" t="s">
        <v>2821</v>
      </c>
      <c r="C2267" s="43" t="s">
        <v>98</v>
      </c>
      <c r="D2267" s="43" t="s">
        <v>2851</v>
      </c>
      <c r="E2267" s="23">
        <v>1</v>
      </c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</row>
    <row r="2268" spans="1:16">
      <c r="A2268" s="23">
        <v>32</v>
      </c>
      <c r="B2268" s="35" t="s">
        <v>2822</v>
      </c>
      <c r="C2268" s="43" t="s">
        <v>98</v>
      </c>
      <c r="D2268" s="43" t="s">
        <v>2851</v>
      </c>
      <c r="E2268" s="23">
        <v>1</v>
      </c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</row>
    <row r="2269" spans="1:16">
      <c r="A2269" s="42">
        <v>33</v>
      </c>
      <c r="B2269" s="35" t="s">
        <v>2823</v>
      </c>
      <c r="C2269" s="43" t="s">
        <v>98</v>
      </c>
      <c r="D2269" s="43" t="s">
        <v>2851</v>
      </c>
      <c r="E2269" s="23">
        <v>1</v>
      </c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</row>
    <row r="2270" spans="1:16">
      <c r="A2270" s="23">
        <v>34</v>
      </c>
      <c r="B2270" s="35" t="s">
        <v>2824</v>
      </c>
      <c r="C2270" s="43" t="s">
        <v>98</v>
      </c>
      <c r="D2270" s="43" t="s">
        <v>2851</v>
      </c>
      <c r="E2270" s="23">
        <v>1</v>
      </c>
      <c r="F2270" s="23">
        <v>1</v>
      </c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</row>
    <row r="2271" spans="1:16">
      <c r="A2271" s="42">
        <v>35</v>
      </c>
      <c r="B2271" s="35" t="s">
        <v>2825</v>
      </c>
      <c r="C2271" s="43" t="s">
        <v>98</v>
      </c>
      <c r="D2271" s="43" t="s">
        <v>2851</v>
      </c>
      <c r="E2271" s="23">
        <v>1</v>
      </c>
      <c r="F2271" s="23">
        <v>1</v>
      </c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</row>
    <row r="2272" spans="1:16">
      <c r="A2272" s="23">
        <v>36</v>
      </c>
      <c r="B2272" s="35" t="s">
        <v>2826</v>
      </c>
      <c r="C2272" s="43" t="s">
        <v>98</v>
      </c>
      <c r="D2272" s="43" t="s">
        <v>2851</v>
      </c>
      <c r="E2272" s="23">
        <v>1</v>
      </c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</row>
    <row r="2273" spans="1:16">
      <c r="A2273" s="42">
        <v>37</v>
      </c>
      <c r="B2273" s="35" t="s">
        <v>2827</v>
      </c>
      <c r="C2273" s="43" t="s">
        <v>98</v>
      </c>
      <c r="D2273" s="43" t="s">
        <v>2851</v>
      </c>
      <c r="E2273" s="23">
        <v>1</v>
      </c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</row>
    <row r="2274" spans="1:16">
      <c r="A2274" s="23">
        <v>38</v>
      </c>
      <c r="B2274" s="35" t="s">
        <v>2828</v>
      </c>
      <c r="C2274" s="43" t="s">
        <v>98</v>
      </c>
      <c r="D2274" s="43" t="s">
        <v>2851</v>
      </c>
      <c r="E2274" s="23">
        <v>1</v>
      </c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</row>
    <row r="2275" spans="1:16">
      <c r="A2275" s="42">
        <v>39</v>
      </c>
      <c r="B2275" s="35" t="s">
        <v>2829</v>
      </c>
      <c r="C2275" s="43" t="s">
        <v>98</v>
      </c>
      <c r="D2275" s="43" t="s">
        <v>2851</v>
      </c>
      <c r="E2275" s="23">
        <v>1</v>
      </c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</row>
    <row r="2276" spans="1:16">
      <c r="A2276" s="23">
        <v>40</v>
      </c>
      <c r="B2276" s="35" t="s">
        <v>2830</v>
      </c>
      <c r="C2276" s="43" t="s">
        <v>98</v>
      </c>
      <c r="D2276" s="43" t="s">
        <v>2851</v>
      </c>
      <c r="E2276" s="23">
        <v>1</v>
      </c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</row>
    <row r="2277" spans="1:16">
      <c r="A2277" s="42">
        <v>41</v>
      </c>
      <c r="B2277" s="35" t="s">
        <v>2831</v>
      </c>
      <c r="C2277" s="43" t="s">
        <v>98</v>
      </c>
      <c r="D2277" s="43" t="s">
        <v>2851</v>
      </c>
      <c r="E2277" s="23">
        <v>1</v>
      </c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</row>
    <row r="2278" spans="1:16">
      <c r="A2278" s="23">
        <v>42</v>
      </c>
      <c r="B2278" s="35" t="s">
        <v>1805</v>
      </c>
      <c r="C2278" s="43" t="s">
        <v>98</v>
      </c>
      <c r="D2278" s="43" t="s">
        <v>2851</v>
      </c>
      <c r="E2278" s="23">
        <v>1</v>
      </c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</row>
    <row r="2279" spans="1:16">
      <c r="A2279" s="42">
        <v>43</v>
      </c>
      <c r="B2279" s="35" t="s">
        <v>2832</v>
      </c>
      <c r="C2279" s="43" t="s">
        <v>98</v>
      </c>
      <c r="D2279" s="43" t="s">
        <v>2851</v>
      </c>
      <c r="E2279" s="23">
        <v>1</v>
      </c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</row>
    <row r="2280" spans="1:16">
      <c r="A2280" s="23">
        <v>44</v>
      </c>
      <c r="B2280" s="35" t="s">
        <v>2833</v>
      </c>
      <c r="C2280" s="43" t="s">
        <v>98</v>
      </c>
      <c r="D2280" s="43" t="s">
        <v>2851</v>
      </c>
      <c r="E2280" s="23">
        <v>1</v>
      </c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</row>
    <row r="2281" spans="1:16">
      <c r="A2281" s="42">
        <v>45</v>
      </c>
      <c r="B2281" s="35" t="s">
        <v>2834</v>
      </c>
      <c r="C2281" s="43" t="s">
        <v>98</v>
      </c>
      <c r="D2281" s="43" t="s">
        <v>2851</v>
      </c>
      <c r="E2281" s="23">
        <v>1</v>
      </c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</row>
    <row r="2282" spans="1:16">
      <c r="A2282" s="23">
        <v>46</v>
      </c>
      <c r="B2282" s="35" t="s">
        <v>2835</v>
      </c>
      <c r="C2282" s="43" t="s">
        <v>98</v>
      </c>
      <c r="D2282" s="43" t="s">
        <v>2851</v>
      </c>
      <c r="E2282" s="23">
        <v>1</v>
      </c>
      <c r="F2282" s="23">
        <v>1</v>
      </c>
      <c r="G2282" s="23"/>
      <c r="H2282" s="23"/>
      <c r="I2282" s="23">
        <v>1</v>
      </c>
      <c r="J2282" s="23"/>
      <c r="K2282" s="23"/>
      <c r="L2282" s="23"/>
      <c r="M2282" s="23"/>
      <c r="N2282" s="23"/>
      <c r="O2282" s="23"/>
      <c r="P2282" s="23"/>
    </row>
    <row r="2283" spans="1:16">
      <c r="A2283" s="42">
        <v>47</v>
      </c>
      <c r="B2283" s="35" t="s">
        <v>2836</v>
      </c>
      <c r="C2283" s="43" t="s">
        <v>98</v>
      </c>
      <c r="D2283" s="43" t="s">
        <v>2851</v>
      </c>
      <c r="E2283" s="23">
        <v>1</v>
      </c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</row>
    <row r="2284" spans="1:16">
      <c r="A2284" s="23">
        <v>48</v>
      </c>
      <c r="B2284" s="35" t="s">
        <v>762</v>
      </c>
      <c r="C2284" s="43" t="s">
        <v>98</v>
      </c>
      <c r="D2284" s="43" t="s">
        <v>2851</v>
      </c>
      <c r="E2284" s="23">
        <v>1</v>
      </c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</row>
    <row r="2285" spans="1:16">
      <c r="A2285" s="42">
        <v>49</v>
      </c>
      <c r="B2285" s="35" t="s">
        <v>2837</v>
      </c>
      <c r="C2285" s="43" t="s">
        <v>98</v>
      </c>
      <c r="D2285" s="43" t="s">
        <v>2851</v>
      </c>
      <c r="E2285" s="23">
        <v>1</v>
      </c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</row>
    <row r="2286" spans="1:16">
      <c r="A2286" s="23">
        <v>50</v>
      </c>
      <c r="B2286" s="35" t="s">
        <v>2838</v>
      </c>
      <c r="C2286" s="43" t="s">
        <v>98</v>
      </c>
      <c r="D2286" s="43" t="s">
        <v>2851</v>
      </c>
      <c r="E2286" s="23">
        <v>1</v>
      </c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</row>
    <row r="2287" spans="1:16">
      <c r="A2287" s="42">
        <v>51</v>
      </c>
      <c r="B2287" s="28" t="s">
        <v>2839</v>
      </c>
      <c r="C2287" s="43" t="s">
        <v>98</v>
      </c>
      <c r="D2287" s="43" t="s">
        <v>2851</v>
      </c>
      <c r="E2287" s="23">
        <v>1</v>
      </c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</row>
    <row r="2288" spans="1:16">
      <c r="A2288" s="23">
        <v>52</v>
      </c>
      <c r="B2288" s="35" t="s">
        <v>2840</v>
      </c>
      <c r="C2288" s="43" t="s">
        <v>98</v>
      </c>
      <c r="D2288" s="43" t="s">
        <v>2851</v>
      </c>
      <c r="E2288" s="23">
        <v>1</v>
      </c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</row>
    <row r="2289" spans="1:16">
      <c r="A2289" s="42">
        <v>53</v>
      </c>
      <c r="B2289" s="35" t="s">
        <v>2841</v>
      </c>
      <c r="C2289" s="43" t="s">
        <v>98</v>
      </c>
      <c r="D2289" s="43" t="s">
        <v>2851</v>
      </c>
      <c r="E2289" s="23">
        <v>1</v>
      </c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</row>
    <row r="2290" spans="1:16">
      <c r="A2290" s="23">
        <v>54</v>
      </c>
      <c r="B2290" s="35" t="s">
        <v>2842</v>
      </c>
      <c r="C2290" s="43" t="s">
        <v>279</v>
      </c>
      <c r="D2290" s="43" t="s">
        <v>2851</v>
      </c>
      <c r="E2290" s="23">
        <v>1</v>
      </c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</row>
    <row r="2291" spans="1:16">
      <c r="A2291" s="42">
        <v>55</v>
      </c>
      <c r="B2291" s="35" t="s">
        <v>2843</v>
      </c>
      <c r="C2291" s="43" t="s">
        <v>159</v>
      </c>
      <c r="D2291" s="43" t="s">
        <v>2851</v>
      </c>
      <c r="E2291" s="23">
        <v>1</v>
      </c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</row>
    <row r="2292" spans="1:16">
      <c r="A2292" s="23">
        <v>56</v>
      </c>
      <c r="B2292" s="35" t="s">
        <v>2844</v>
      </c>
      <c r="C2292" s="43" t="s">
        <v>2150</v>
      </c>
      <c r="D2292" s="43" t="s">
        <v>2851</v>
      </c>
      <c r="E2292" s="23">
        <v>1</v>
      </c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</row>
    <row r="2293" spans="1:16">
      <c r="A2293" s="42">
        <v>57</v>
      </c>
      <c r="B2293" s="35" t="s">
        <v>2845</v>
      </c>
      <c r="C2293" s="43" t="s">
        <v>2846</v>
      </c>
      <c r="D2293" s="43" t="s">
        <v>2851</v>
      </c>
      <c r="E2293" s="23">
        <v>1</v>
      </c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</row>
    <row r="2294" spans="1:16">
      <c r="A2294" s="23">
        <v>58</v>
      </c>
      <c r="B2294" s="35" t="s">
        <v>2847</v>
      </c>
      <c r="C2294" s="43" t="s">
        <v>922</v>
      </c>
      <c r="D2294" s="43" t="s">
        <v>2851</v>
      </c>
      <c r="E2294" s="23">
        <v>1</v>
      </c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</row>
    <row r="2295" spans="1:16">
      <c r="A2295" s="42">
        <v>59</v>
      </c>
      <c r="B2295" s="23" t="s">
        <v>2848</v>
      </c>
      <c r="C2295" s="43" t="s">
        <v>922</v>
      </c>
      <c r="D2295" s="43" t="s">
        <v>2851</v>
      </c>
      <c r="E2295" s="23">
        <v>1</v>
      </c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</row>
    <row r="2296" spans="1:16">
      <c r="A2296" s="23">
        <v>60</v>
      </c>
      <c r="B2296" s="23" t="s">
        <v>2849</v>
      </c>
      <c r="C2296" s="43" t="s">
        <v>430</v>
      </c>
      <c r="D2296" s="43" t="s">
        <v>2851</v>
      </c>
      <c r="E2296" s="23">
        <v>1</v>
      </c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</row>
    <row r="2297" spans="1:16">
      <c r="A2297" s="42">
        <v>61</v>
      </c>
      <c r="B2297" s="23" t="s">
        <v>2850</v>
      </c>
      <c r="C2297" s="43" t="s">
        <v>430</v>
      </c>
      <c r="D2297" s="43" t="s">
        <v>2851</v>
      </c>
      <c r="E2297" s="23">
        <v>1</v>
      </c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</row>
    <row r="2298" spans="1:16" s="66" customFormat="1">
      <c r="A2298" s="61">
        <v>51</v>
      </c>
      <c r="B2298" s="61" t="s">
        <v>2852</v>
      </c>
      <c r="C2298" s="62"/>
      <c r="D2298" s="62">
        <v>61</v>
      </c>
      <c r="E2298" s="61">
        <f t="shared" ref="E2298:O2298" si="51">SUM(E2237:E2297)</f>
        <v>61</v>
      </c>
      <c r="F2298" s="61">
        <f t="shared" si="51"/>
        <v>9</v>
      </c>
      <c r="G2298" s="61">
        <f t="shared" si="51"/>
        <v>2</v>
      </c>
      <c r="H2298" s="61">
        <f t="shared" si="51"/>
        <v>0</v>
      </c>
      <c r="I2298" s="61">
        <f t="shared" si="51"/>
        <v>4</v>
      </c>
      <c r="J2298" s="61">
        <f t="shared" si="51"/>
        <v>0</v>
      </c>
      <c r="K2298" s="61">
        <f t="shared" si="51"/>
        <v>0</v>
      </c>
      <c r="L2298" s="61">
        <f t="shared" si="51"/>
        <v>0</v>
      </c>
      <c r="M2298" s="61">
        <f t="shared" si="51"/>
        <v>0</v>
      </c>
      <c r="N2298" s="61">
        <f t="shared" si="51"/>
        <v>0</v>
      </c>
      <c r="O2298" s="61">
        <f t="shared" si="51"/>
        <v>0</v>
      </c>
      <c r="P2298" s="61"/>
    </row>
    <row r="2299" spans="1:16">
      <c r="A2299" s="42">
        <v>1</v>
      </c>
      <c r="B2299" s="23" t="s">
        <v>2871</v>
      </c>
      <c r="C2299" s="41" t="s">
        <v>96</v>
      </c>
      <c r="D2299" s="43" t="s">
        <v>2907</v>
      </c>
      <c r="E2299" s="42">
        <v>1</v>
      </c>
      <c r="F2299" s="42"/>
      <c r="G2299" s="42"/>
      <c r="H2299" s="42"/>
      <c r="I2299" s="42"/>
      <c r="J2299" s="42"/>
      <c r="K2299" s="42"/>
      <c r="L2299" s="42"/>
      <c r="M2299" s="42"/>
      <c r="N2299" s="42"/>
      <c r="O2299" s="42"/>
      <c r="P2299" s="23"/>
    </row>
    <row r="2300" spans="1:16">
      <c r="A2300" s="42">
        <f>A2299+1</f>
        <v>2</v>
      </c>
      <c r="B2300" s="23" t="s">
        <v>1462</v>
      </c>
      <c r="C2300" s="43" t="s">
        <v>97</v>
      </c>
      <c r="D2300" s="43" t="s">
        <v>2907</v>
      </c>
      <c r="E2300" s="42">
        <v>1</v>
      </c>
      <c r="F2300" s="42">
        <v>1</v>
      </c>
      <c r="G2300" s="42"/>
      <c r="H2300" s="42"/>
      <c r="I2300" s="42"/>
      <c r="J2300" s="42"/>
      <c r="K2300" s="42"/>
      <c r="L2300" s="42"/>
      <c r="M2300" s="42"/>
      <c r="N2300" s="42"/>
      <c r="O2300" s="42"/>
      <c r="P2300" s="23"/>
    </row>
    <row r="2301" spans="1:16">
      <c r="A2301" s="42">
        <f t="shared" ref="A2301:A2335" si="52">A2300+1</f>
        <v>3</v>
      </c>
      <c r="B2301" s="130" t="s">
        <v>2872</v>
      </c>
      <c r="C2301" s="43" t="s">
        <v>98</v>
      </c>
      <c r="D2301" s="43" t="s">
        <v>2907</v>
      </c>
      <c r="E2301" s="42">
        <v>1</v>
      </c>
      <c r="F2301" s="42">
        <v>1</v>
      </c>
      <c r="G2301" s="42"/>
      <c r="H2301" s="42"/>
      <c r="I2301" s="42"/>
      <c r="J2301" s="42"/>
      <c r="K2301" s="42"/>
      <c r="L2301" s="42"/>
      <c r="M2301" s="42"/>
      <c r="N2301" s="42"/>
      <c r="O2301" s="42"/>
      <c r="P2301" s="23"/>
    </row>
    <row r="2302" spans="1:16">
      <c r="A2302" s="42">
        <f t="shared" si="52"/>
        <v>4</v>
      </c>
      <c r="B2302" s="130" t="s">
        <v>2873</v>
      </c>
      <c r="C2302" s="43" t="s">
        <v>98</v>
      </c>
      <c r="D2302" s="43" t="s">
        <v>2907</v>
      </c>
      <c r="E2302" s="42">
        <v>1</v>
      </c>
      <c r="F2302" s="42"/>
      <c r="G2302" s="42"/>
      <c r="H2302" s="42"/>
      <c r="I2302" s="42"/>
      <c r="J2302" s="42"/>
      <c r="K2302" s="42"/>
      <c r="L2302" s="42"/>
      <c r="M2302" s="42"/>
      <c r="N2302" s="42"/>
      <c r="O2302" s="42"/>
      <c r="P2302" s="23"/>
    </row>
    <row r="2303" spans="1:16">
      <c r="A2303" s="42">
        <f t="shared" si="52"/>
        <v>5</v>
      </c>
      <c r="B2303" s="130" t="s">
        <v>2874</v>
      </c>
      <c r="C2303" s="43" t="s">
        <v>98</v>
      </c>
      <c r="D2303" s="43" t="s">
        <v>2907</v>
      </c>
      <c r="E2303" s="42">
        <v>1</v>
      </c>
      <c r="F2303" s="42">
        <v>1</v>
      </c>
      <c r="G2303" s="42"/>
      <c r="H2303" s="42"/>
      <c r="I2303" s="42"/>
      <c r="J2303" s="42"/>
      <c r="K2303" s="42"/>
      <c r="L2303" s="42"/>
      <c r="M2303" s="42"/>
      <c r="N2303" s="42"/>
      <c r="O2303" s="42"/>
      <c r="P2303" s="23"/>
    </row>
    <row r="2304" spans="1:16">
      <c r="A2304" s="42">
        <f t="shared" si="52"/>
        <v>6</v>
      </c>
      <c r="B2304" s="130" t="s">
        <v>2875</v>
      </c>
      <c r="C2304" s="43" t="s">
        <v>98</v>
      </c>
      <c r="D2304" s="43" t="s">
        <v>2907</v>
      </c>
      <c r="E2304" s="42">
        <v>1</v>
      </c>
      <c r="F2304" s="42"/>
      <c r="G2304" s="42"/>
      <c r="H2304" s="42"/>
      <c r="I2304" s="42"/>
      <c r="J2304" s="42"/>
      <c r="K2304" s="42"/>
      <c r="L2304" s="42"/>
      <c r="M2304" s="42"/>
      <c r="N2304" s="42"/>
      <c r="O2304" s="42"/>
      <c r="P2304" s="23"/>
    </row>
    <row r="2305" spans="1:16">
      <c r="A2305" s="42">
        <f t="shared" si="52"/>
        <v>7</v>
      </c>
      <c r="B2305" s="130" t="s">
        <v>2876</v>
      </c>
      <c r="C2305" s="43" t="s">
        <v>98</v>
      </c>
      <c r="D2305" s="43" t="s">
        <v>2907</v>
      </c>
      <c r="E2305" s="42">
        <v>1</v>
      </c>
      <c r="F2305" s="42"/>
      <c r="G2305" s="42"/>
      <c r="H2305" s="42"/>
      <c r="I2305" s="42"/>
      <c r="J2305" s="42"/>
      <c r="K2305" s="42"/>
      <c r="L2305" s="42"/>
      <c r="M2305" s="42"/>
      <c r="N2305" s="42"/>
      <c r="O2305" s="42"/>
      <c r="P2305" s="23"/>
    </row>
    <row r="2306" spans="1:16">
      <c r="A2306" s="42">
        <f t="shared" si="52"/>
        <v>8</v>
      </c>
      <c r="B2306" s="130" t="s">
        <v>2877</v>
      </c>
      <c r="C2306" s="43" t="s">
        <v>98</v>
      </c>
      <c r="D2306" s="43" t="s">
        <v>2907</v>
      </c>
      <c r="E2306" s="42">
        <v>1</v>
      </c>
      <c r="F2306" s="42"/>
      <c r="G2306" s="42"/>
      <c r="H2306" s="42"/>
      <c r="I2306" s="42"/>
      <c r="J2306" s="42"/>
      <c r="K2306" s="42"/>
      <c r="L2306" s="42"/>
      <c r="M2306" s="42"/>
      <c r="N2306" s="42"/>
      <c r="O2306" s="42"/>
      <c r="P2306" s="23"/>
    </row>
    <row r="2307" spans="1:16">
      <c r="A2307" s="42">
        <f t="shared" si="52"/>
        <v>9</v>
      </c>
      <c r="B2307" s="130" t="s">
        <v>2878</v>
      </c>
      <c r="C2307" s="43" t="s">
        <v>98</v>
      </c>
      <c r="D2307" s="43" t="s">
        <v>2907</v>
      </c>
      <c r="E2307" s="42">
        <v>1</v>
      </c>
      <c r="F2307" s="42"/>
      <c r="G2307" s="42"/>
      <c r="H2307" s="42"/>
      <c r="I2307" s="42"/>
      <c r="J2307" s="42"/>
      <c r="K2307" s="42"/>
      <c r="L2307" s="42"/>
      <c r="M2307" s="42"/>
      <c r="N2307" s="42"/>
      <c r="O2307" s="42"/>
      <c r="P2307" s="23"/>
    </row>
    <row r="2308" spans="1:16">
      <c r="A2308" s="42">
        <f t="shared" si="52"/>
        <v>10</v>
      </c>
      <c r="B2308" s="130" t="s">
        <v>2879</v>
      </c>
      <c r="C2308" s="43" t="s">
        <v>98</v>
      </c>
      <c r="D2308" s="43" t="s">
        <v>2907</v>
      </c>
      <c r="E2308" s="42">
        <v>1</v>
      </c>
      <c r="F2308" s="42">
        <v>1</v>
      </c>
      <c r="G2308" s="42"/>
      <c r="H2308" s="42"/>
      <c r="I2308" s="42"/>
      <c r="J2308" s="42"/>
      <c r="K2308" s="42"/>
      <c r="L2308" s="42"/>
      <c r="M2308" s="42"/>
      <c r="N2308" s="42"/>
      <c r="O2308" s="42"/>
      <c r="P2308" s="23"/>
    </row>
    <row r="2309" spans="1:16">
      <c r="A2309" s="42">
        <f t="shared" si="52"/>
        <v>11</v>
      </c>
      <c r="B2309" s="130" t="s">
        <v>2880</v>
      </c>
      <c r="C2309" s="43" t="s">
        <v>98</v>
      </c>
      <c r="D2309" s="43" t="s">
        <v>2907</v>
      </c>
      <c r="E2309" s="42">
        <v>1</v>
      </c>
      <c r="F2309" s="42"/>
      <c r="G2309" s="42"/>
      <c r="H2309" s="42"/>
      <c r="I2309" s="42"/>
      <c r="J2309" s="42"/>
      <c r="K2309" s="42"/>
      <c r="L2309" s="42"/>
      <c r="M2309" s="42"/>
      <c r="N2309" s="42"/>
      <c r="O2309" s="42"/>
      <c r="P2309" s="23"/>
    </row>
    <row r="2310" spans="1:16">
      <c r="A2310" s="42">
        <f t="shared" si="52"/>
        <v>12</v>
      </c>
      <c r="B2310" s="130" t="s">
        <v>2881</v>
      </c>
      <c r="C2310" s="43" t="s">
        <v>98</v>
      </c>
      <c r="D2310" s="43" t="s">
        <v>2907</v>
      </c>
      <c r="E2310" s="42">
        <v>1</v>
      </c>
      <c r="F2310" s="42"/>
      <c r="G2310" s="42"/>
      <c r="H2310" s="42"/>
      <c r="I2310" s="42"/>
      <c r="J2310" s="42"/>
      <c r="K2310" s="42"/>
      <c r="L2310" s="42"/>
      <c r="M2310" s="42"/>
      <c r="N2310" s="42"/>
      <c r="O2310" s="42"/>
      <c r="P2310" s="23"/>
    </row>
    <row r="2311" spans="1:16">
      <c r="A2311" s="42">
        <f t="shared" si="52"/>
        <v>13</v>
      </c>
      <c r="B2311" s="130" t="s">
        <v>2882</v>
      </c>
      <c r="C2311" s="43" t="s">
        <v>98</v>
      </c>
      <c r="D2311" s="43" t="s">
        <v>2907</v>
      </c>
      <c r="E2311" s="42">
        <v>1</v>
      </c>
      <c r="F2311" s="42"/>
      <c r="G2311" s="42"/>
      <c r="H2311" s="42"/>
      <c r="I2311" s="42"/>
      <c r="J2311" s="42"/>
      <c r="K2311" s="42"/>
      <c r="L2311" s="42"/>
      <c r="M2311" s="42"/>
      <c r="N2311" s="42"/>
      <c r="O2311" s="42"/>
      <c r="P2311" s="23"/>
    </row>
    <row r="2312" spans="1:16">
      <c r="A2312" s="42">
        <f t="shared" si="52"/>
        <v>14</v>
      </c>
      <c r="B2312" s="130" t="s">
        <v>2883</v>
      </c>
      <c r="C2312" s="43" t="s">
        <v>98</v>
      </c>
      <c r="D2312" s="43" t="s">
        <v>2907</v>
      </c>
      <c r="E2312" s="42">
        <v>1</v>
      </c>
      <c r="F2312" s="42">
        <v>1</v>
      </c>
      <c r="G2312" s="42"/>
      <c r="H2312" s="42"/>
      <c r="I2312" s="42"/>
      <c r="J2312" s="42"/>
      <c r="K2312" s="42"/>
      <c r="L2312" s="42"/>
      <c r="M2312" s="42"/>
      <c r="N2312" s="42"/>
      <c r="O2312" s="42"/>
      <c r="P2312" s="23"/>
    </row>
    <row r="2313" spans="1:16">
      <c r="A2313" s="42">
        <f t="shared" si="52"/>
        <v>15</v>
      </c>
      <c r="B2313" s="130" t="s">
        <v>2884</v>
      </c>
      <c r="C2313" s="43" t="s">
        <v>98</v>
      </c>
      <c r="D2313" s="43" t="s">
        <v>2907</v>
      </c>
      <c r="E2313" s="42">
        <v>1</v>
      </c>
      <c r="F2313" s="42"/>
      <c r="G2313" s="42"/>
      <c r="H2313" s="42"/>
      <c r="I2313" s="42"/>
      <c r="J2313" s="42"/>
      <c r="K2313" s="42"/>
      <c r="L2313" s="42"/>
      <c r="M2313" s="42"/>
      <c r="N2313" s="42"/>
      <c r="O2313" s="42"/>
      <c r="P2313" s="23"/>
    </row>
    <row r="2314" spans="1:16">
      <c r="A2314" s="42">
        <f t="shared" si="52"/>
        <v>16</v>
      </c>
      <c r="B2314" s="171" t="s">
        <v>2885</v>
      </c>
      <c r="C2314" s="43" t="s">
        <v>98</v>
      </c>
      <c r="D2314" s="43" t="s">
        <v>2907</v>
      </c>
      <c r="E2314" s="42">
        <v>1</v>
      </c>
      <c r="F2314" s="42"/>
      <c r="G2314" s="42"/>
      <c r="H2314" s="42"/>
      <c r="I2314" s="42"/>
      <c r="J2314" s="42"/>
      <c r="K2314" s="42"/>
      <c r="L2314" s="42"/>
      <c r="M2314" s="42"/>
      <c r="N2314" s="42"/>
      <c r="O2314" s="42"/>
      <c r="P2314" s="23"/>
    </row>
    <row r="2315" spans="1:16">
      <c r="A2315" s="42">
        <f t="shared" si="52"/>
        <v>17</v>
      </c>
      <c r="B2315" s="171" t="s">
        <v>2886</v>
      </c>
      <c r="C2315" s="43" t="s">
        <v>98</v>
      </c>
      <c r="D2315" s="43" t="s">
        <v>2907</v>
      </c>
      <c r="E2315" s="42">
        <v>1</v>
      </c>
      <c r="F2315" s="42"/>
      <c r="G2315" s="42"/>
      <c r="H2315" s="42"/>
      <c r="I2315" s="42"/>
      <c r="J2315" s="42"/>
      <c r="K2315" s="42"/>
      <c r="L2315" s="42"/>
      <c r="M2315" s="42"/>
      <c r="N2315" s="42"/>
      <c r="O2315" s="42"/>
      <c r="P2315" s="23"/>
    </row>
    <row r="2316" spans="1:16">
      <c r="A2316" s="42">
        <f t="shared" si="52"/>
        <v>18</v>
      </c>
      <c r="B2316" s="171" t="s">
        <v>2887</v>
      </c>
      <c r="C2316" s="43" t="s">
        <v>98</v>
      </c>
      <c r="D2316" s="43" t="s">
        <v>2907</v>
      </c>
      <c r="E2316" s="42">
        <v>1</v>
      </c>
      <c r="F2316" s="42"/>
      <c r="G2316" s="42"/>
      <c r="H2316" s="42"/>
      <c r="I2316" s="42"/>
      <c r="J2316" s="42"/>
      <c r="K2316" s="42"/>
      <c r="L2316" s="42"/>
      <c r="M2316" s="42"/>
      <c r="N2316" s="42"/>
      <c r="O2316" s="42"/>
      <c r="P2316" s="23"/>
    </row>
    <row r="2317" spans="1:16">
      <c r="A2317" s="42">
        <f t="shared" si="52"/>
        <v>19</v>
      </c>
      <c r="B2317" s="171" t="s">
        <v>2888</v>
      </c>
      <c r="C2317" s="43" t="s">
        <v>98</v>
      </c>
      <c r="D2317" s="43" t="s">
        <v>2907</v>
      </c>
      <c r="E2317" s="42">
        <v>1</v>
      </c>
      <c r="F2317" s="42"/>
      <c r="G2317" s="42"/>
      <c r="H2317" s="42"/>
      <c r="I2317" s="42"/>
      <c r="J2317" s="42"/>
      <c r="K2317" s="42"/>
      <c r="L2317" s="42"/>
      <c r="M2317" s="42"/>
      <c r="N2317" s="42"/>
      <c r="O2317" s="42"/>
      <c r="P2317" s="23"/>
    </row>
    <row r="2318" spans="1:16">
      <c r="A2318" s="42">
        <f t="shared" si="52"/>
        <v>20</v>
      </c>
      <c r="B2318" s="171" t="s">
        <v>2889</v>
      </c>
      <c r="C2318" s="43" t="s">
        <v>98</v>
      </c>
      <c r="D2318" s="43" t="s">
        <v>2907</v>
      </c>
      <c r="E2318" s="42">
        <v>1</v>
      </c>
      <c r="F2318" s="42"/>
      <c r="G2318" s="42"/>
      <c r="H2318" s="42"/>
      <c r="I2318" s="42"/>
      <c r="J2318" s="42"/>
      <c r="K2318" s="42"/>
      <c r="L2318" s="42"/>
      <c r="M2318" s="42"/>
      <c r="N2318" s="42"/>
      <c r="O2318" s="42"/>
      <c r="P2318" s="23"/>
    </row>
    <row r="2319" spans="1:16">
      <c r="A2319" s="42">
        <f t="shared" si="52"/>
        <v>21</v>
      </c>
      <c r="B2319" s="130" t="s">
        <v>2890</v>
      </c>
      <c r="C2319" s="43" t="s">
        <v>98</v>
      </c>
      <c r="D2319" s="43" t="s">
        <v>2907</v>
      </c>
      <c r="E2319" s="42">
        <v>1</v>
      </c>
      <c r="F2319" s="42">
        <v>1</v>
      </c>
      <c r="G2319" s="42"/>
      <c r="H2319" s="42"/>
      <c r="I2319" s="42"/>
      <c r="J2319" s="42"/>
      <c r="K2319" s="42"/>
      <c r="L2319" s="42"/>
      <c r="M2319" s="42"/>
      <c r="N2319" s="42"/>
      <c r="O2319" s="42"/>
      <c r="P2319" s="23"/>
    </row>
    <row r="2320" spans="1:16">
      <c r="A2320" s="42">
        <f t="shared" si="52"/>
        <v>22</v>
      </c>
      <c r="B2320" s="130" t="s">
        <v>2640</v>
      </c>
      <c r="C2320" s="43" t="s">
        <v>98</v>
      </c>
      <c r="D2320" s="43" t="s">
        <v>2907</v>
      </c>
      <c r="E2320" s="42">
        <v>1</v>
      </c>
      <c r="F2320" s="42">
        <v>1</v>
      </c>
      <c r="G2320" s="42"/>
      <c r="H2320" s="42"/>
      <c r="I2320" s="42"/>
      <c r="J2320" s="42"/>
      <c r="K2320" s="42"/>
      <c r="L2320" s="42"/>
      <c r="M2320" s="42"/>
      <c r="N2320" s="42"/>
      <c r="O2320" s="42"/>
      <c r="P2320" s="23"/>
    </row>
    <row r="2321" spans="1:16">
      <c r="A2321" s="42">
        <f t="shared" si="52"/>
        <v>23</v>
      </c>
      <c r="B2321" s="130" t="s">
        <v>2891</v>
      </c>
      <c r="C2321" s="43" t="s">
        <v>98</v>
      </c>
      <c r="D2321" s="43" t="s">
        <v>2907</v>
      </c>
      <c r="E2321" s="42">
        <v>1</v>
      </c>
      <c r="F2321" s="42"/>
      <c r="G2321" s="42"/>
      <c r="H2321" s="42"/>
      <c r="I2321" s="42"/>
      <c r="J2321" s="42"/>
      <c r="K2321" s="42"/>
      <c r="L2321" s="42"/>
      <c r="M2321" s="42"/>
      <c r="N2321" s="42"/>
      <c r="O2321" s="42"/>
      <c r="P2321" s="23"/>
    </row>
    <row r="2322" spans="1:16">
      <c r="A2322" s="42">
        <f t="shared" si="52"/>
        <v>24</v>
      </c>
      <c r="B2322" s="23" t="s">
        <v>2892</v>
      </c>
      <c r="C2322" s="43" t="s">
        <v>98</v>
      </c>
      <c r="D2322" s="43" t="s">
        <v>2907</v>
      </c>
      <c r="E2322" s="42">
        <v>1</v>
      </c>
      <c r="F2322" s="42"/>
      <c r="G2322" s="42"/>
      <c r="H2322" s="42"/>
      <c r="I2322" s="42"/>
      <c r="J2322" s="42"/>
      <c r="K2322" s="42"/>
      <c r="L2322" s="42"/>
      <c r="M2322" s="42"/>
      <c r="N2322" s="42"/>
      <c r="O2322" s="42"/>
      <c r="P2322" s="23"/>
    </row>
    <row r="2323" spans="1:16">
      <c r="A2323" s="42">
        <f t="shared" si="52"/>
        <v>25</v>
      </c>
      <c r="B2323" s="130" t="s">
        <v>2893</v>
      </c>
      <c r="C2323" s="43" t="s">
        <v>98</v>
      </c>
      <c r="D2323" s="43" t="s">
        <v>2907</v>
      </c>
      <c r="E2323" s="42">
        <v>1</v>
      </c>
      <c r="F2323" s="42"/>
      <c r="G2323" s="42"/>
      <c r="H2323" s="42"/>
      <c r="I2323" s="42"/>
      <c r="J2323" s="42"/>
      <c r="K2323" s="42"/>
      <c r="L2323" s="42"/>
      <c r="M2323" s="42"/>
      <c r="N2323" s="42"/>
      <c r="O2323" s="42"/>
      <c r="P2323" s="23"/>
    </row>
    <row r="2324" spans="1:16">
      <c r="A2324" s="42">
        <f t="shared" si="52"/>
        <v>26</v>
      </c>
      <c r="B2324" s="172" t="s">
        <v>2894</v>
      </c>
      <c r="C2324" s="43" t="s">
        <v>2895</v>
      </c>
      <c r="D2324" s="43" t="s">
        <v>2907</v>
      </c>
      <c r="E2324" s="42">
        <v>1</v>
      </c>
      <c r="F2324" s="42"/>
      <c r="G2324" s="42"/>
      <c r="H2324" s="42"/>
      <c r="I2324" s="42"/>
      <c r="J2324" s="42"/>
      <c r="K2324" s="42"/>
      <c r="L2324" s="42"/>
      <c r="M2324" s="42"/>
      <c r="N2324" s="42"/>
      <c r="O2324" s="42"/>
      <c r="P2324" s="23"/>
    </row>
    <row r="2325" spans="1:16">
      <c r="A2325" s="42">
        <f t="shared" si="52"/>
        <v>27</v>
      </c>
      <c r="B2325" s="172" t="s">
        <v>2896</v>
      </c>
      <c r="C2325" s="43" t="s">
        <v>2895</v>
      </c>
      <c r="D2325" s="43" t="s">
        <v>2907</v>
      </c>
      <c r="E2325" s="42">
        <v>1</v>
      </c>
      <c r="F2325" s="42"/>
      <c r="G2325" s="42"/>
      <c r="H2325" s="42"/>
      <c r="I2325" s="42"/>
      <c r="J2325" s="42"/>
      <c r="K2325" s="42"/>
      <c r="L2325" s="42"/>
      <c r="M2325" s="42"/>
      <c r="N2325" s="42"/>
      <c r="O2325" s="42"/>
      <c r="P2325" s="23"/>
    </row>
    <row r="2326" spans="1:16">
      <c r="A2326" s="42">
        <f t="shared" si="52"/>
        <v>28</v>
      </c>
      <c r="B2326" s="23" t="s">
        <v>2897</v>
      </c>
      <c r="C2326" s="43" t="s">
        <v>2895</v>
      </c>
      <c r="D2326" s="43" t="s">
        <v>2907</v>
      </c>
      <c r="E2326" s="42">
        <v>1</v>
      </c>
      <c r="F2326" s="42"/>
      <c r="G2326" s="42"/>
      <c r="H2326" s="42"/>
      <c r="I2326" s="42"/>
      <c r="J2326" s="42"/>
      <c r="K2326" s="42"/>
      <c r="L2326" s="42"/>
      <c r="M2326" s="42"/>
      <c r="N2326" s="42"/>
      <c r="O2326" s="42"/>
      <c r="P2326" s="23"/>
    </row>
    <row r="2327" spans="1:16">
      <c r="A2327" s="42">
        <f t="shared" si="52"/>
        <v>29</v>
      </c>
      <c r="B2327" s="172" t="s">
        <v>980</v>
      </c>
      <c r="C2327" s="43" t="s">
        <v>763</v>
      </c>
      <c r="D2327" s="43" t="s">
        <v>2907</v>
      </c>
      <c r="E2327" s="42">
        <v>1</v>
      </c>
      <c r="F2327" s="42"/>
      <c r="G2327" s="42"/>
      <c r="H2327" s="42"/>
      <c r="I2327" s="42"/>
      <c r="J2327" s="42"/>
      <c r="K2327" s="42"/>
      <c r="L2327" s="42"/>
      <c r="M2327" s="42"/>
      <c r="N2327" s="42"/>
      <c r="O2327" s="42"/>
      <c r="P2327" s="23"/>
    </row>
    <row r="2328" spans="1:16">
      <c r="A2328" s="42">
        <f t="shared" si="52"/>
        <v>30</v>
      </c>
      <c r="B2328" s="172" t="s">
        <v>2898</v>
      </c>
      <c r="C2328" s="43" t="s">
        <v>765</v>
      </c>
      <c r="D2328" s="43" t="s">
        <v>2907</v>
      </c>
      <c r="E2328" s="42">
        <v>1</v>
      </c>
      <c r="F2328" s="42"/>
      <c r="G2328" s="42"/>
      <c r="H2328" s="42"/>
      <c r="I2328" s="42"/>
      <c r="J2328" s="42"/>
      <c r="K2328" s="42"/>
      <c r="L2328" s="42"/>
      <c r="M2328" s="42"/>
      <c r="N2328" s="42"/>
      <c r="O2328" s="42"/>
      <c r="P2328" s="23"/>
    </row>
    <row r="2329" spans="1:16">
      <c r="A2329" s="42">
        <f t="shared" si="52"/>
        <v>31</v>
      </c>
      <c r="B2329" s="172" t="s">
        <v>2899</v>
      </c>
      <c r="C2329" s="43" t="s">
        <v>256</v>
      </c>
      <c r="D2329" s="43" t="s">
        <v>2907</v>
      </c>
      <c r="E2329" s="42">
        <v>1</v>
      </c>
      <c r="F2329" s="42"/>
      <c r="G2329" s="42"/>
      <c r="H2329" s="42"/>
      <c r="I2329" s="42"/>
      <c r="J2329" s="42"/>
      <c r="K2329" s="42"/>
      <c r="L2329" s="42"/>
      <c r="M2329" s="42"/>
      <c r="N2329" s="42"/>
      <c r="O2329" s="42"/>
      <c r="P2329" s="23"/>
    </row>
    <row r="2330" spans="1:16">
      <c r="A2330" s="42">
        <f t="shared" si="52"/>
        <v>32</v>
      </c>
      <c r="B2330" s="172" t="s">
        <v>2900</v>
      </c>
      <c r="C2330" s="43" t="s">
        <v>256</v>
      </c>
      <c r="D2330" s="43" t="s">
        <v>2907</v>
      </c>
      <c r="E2330" s="42">
        <v>1</v>
      </c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</row>
    <row r="2331" spans="1:16">
      <c r="A2331" s="42">
        <f t="shared" si="52"/>
        <v>33</v>
      </c>
      <c r="B2331" s="172" t="s">
        <v>2901</v>
      </c>
      <c r="C2331" s="43" t="s">
        <v>1043</v>
      </c>
      <c r="D2331" s="43" t="s">
        <v>2907</v>
      </c>
      <c r="E2331" s="42">
        <v>1</v>
      </c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</row>
    <row r="2332" spans="1:16">
      <c r="A2332" s="42">
        <f t="shared" si="52"/>
        <v>34</v>
      </c>
      <c r="B2332" s="130" t="s">
        <v>2902</v>
      </c>
      <c r="C2332" s="43" t="s">
        <v>1043</v>
      </c>
      <c r="D2332" s="43" t="s">
        <v>2907</v>
      </c>
      <c r="E2332" s="42">
        <v>1</v>
      </c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</row>
    <row r="2333" spans="1:16">
      <c r="A2333" s="42">
        <f t="shared" si="52"/>
        <v>35</v>
      </c>
      <c r="B2333" s="130" t="s">
        <v>2903</v>
      </c>
      <c r="C2333" s="43" t="s">
        <v>1043</v>
      </c>
      <c r="D2333" s="43" t="s">
        <v>2907</v>
      </c>
      <c r="E2333" s="42">
        <v>1</v>
      </c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</row>
    <row r="2334" spans="1:16">
      <c r="A2334" s="42">
        <f t="shared" si="52"/>
        <v>36</v>
      </c>
      <c r="B2334" s="130" t="s">
        <v>2904</v>
      </c>
      <c r="C2334" s="43" t="s">
        <v>1043</v>
      </c>
      <c r="D2334" s="43" t="s">
        <v>2907</v>
      </c>
      <c r="E2334" s="42">
        <v>1</v>
      </c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</row>
    <row r="2335" spans="1:16">
      <c r="A2335" s="42">
        <f t="shared" si="52"/>
        <v>37</v>
      </c>
      <c r="B2335" s="23" t="s">
        <v>2905</v>
      </c>
      <c r="C2335" s="43" t="s">
        <v>2906</v>
      </c>
      <c r="D2335" s="43" t="s">
        <v>2907</v>
      </c>
      <c r="E2335" s="42">
        <v>1</v>
      </c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</row>
    <row r="2336" spans="1:16" s="66" customFormat="1">
      <c r="A2336" s="61">
        <v>52</v>
      </c>
      <c r="B2336" s="61" t="s">
        <v>2908</v>
      </c>
      <c r="C2336" s="62"/>
      <c r="D2336" s="62">
        <v>37</v>
      </c>
      <c r="E2336" s="61">
        <f t="shared" ref="E2336:O2336" si="53">SUM(E2299:E2335)</f>
        <v>37</v>
      </c>
      <c r="F2336" s="61">
        <f t="shared" si="53"/>
        <v>7</v>
      </c>
      <c r="G2336" s="61">
        <f t="shared" si="53"/>
        <v>0</v>
      </c>
      <c r="H2336" s="61">
        <f t="shared" si="53"/>
        <v>0</v>
      </c>
      <c r="I2336" s="61">
        <f t="shared" si="53"/>
        <v>0</v>
      </c>
      <c r="J2336" s="61">
        <f t="shared" si="53"/>
        <v>0</v>
      </c>
      <c r="K2336" s="61">
        <f t="shared" si="53"/>
        <v>0</v>
      </c>
      <c r="L2336" s="61">
        <f t="shared" si="53"/>
        <v>0</v>
      </c>
      <c r="M2336" s="61">
        <f t="shared" si="53"/>
        <v>0</v>
      </c>
      <c r="N2336" s="61">
        <f t="shared" si="53"/>
        <v>0</v>
      </c>
      <c r="O2336" s="61">
        <f t="shared" si="53"/>
        <v>0</v>
      </c>
      <c r="P2336" s="61"/>
    </row>
    <row r="2337" spans="1:16">
      <c r="A2337" s="28">
        <v>1</v>
      </c>
      <c r="B2337" s="28" t="s">
        <v>2916</v>
      </c>
      <c r="C2337" s="90" t="s">
        <v>96</v>
      </c>
      <c r="D2337" s="43" t="s">
        <v>3036</v>
      </c>
      <c r="E2337" s="28">
        <v>1</v>
      </c>
      <c r="F2337" s="28">
        <v>1</v>
      </c>
      <c r="G2337" s="42"/>
      <c r="H2337" s="42"/>
      <c r="I2337" s="42"/>
      <c r="J2337" s="42"/>
      <c r="K2337" s="42"/>
      <c r="L2337" s="42"/>
      <c r="M2337" s="42"/>
      <c r="N2337" s="42"/>
      <c r="O2337" s="42"/>
      <c r="P2337" s="23"/>
    </row>
    <row r="2338" spans="1:16">
      <c r="A2338" s="28">
        <v>2</v>
      </c>
      <c r="B2338" s="28" t="s">
        <v>2917</v>
      </c>
      <c r="C2338" s="90" t="s">
        <v>97</v>
      </c>
      <c r="D2338" s="43" t="s">
        <v>3036</v>
      </c>
      <c r="E2338" s="28">
        <v>1</v>
      </c>
      <c r="F2338" s="28">
        <v>1</v>
      </c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</row>
    <row r="2339" spans="1:16">
      <c r="A2339" s="28">
        <v>3</v>
      </c>
      <c r="B2339" s="28" t="s">
        <v>2918</v>
      </c>
      <c r="C2339" s="90" t="s">
        <v>97</v>
      </c>
      <c r="D2339" s="43" t="s">
        <v>3036</v>
      </c>
      <c r="E2339" s="28">
        <v>1</v>
      </c>
      <c r="F2339" s="28">
        <v>1</v>
      </c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</row>
    <row r="2340" spans="1:16">
      <c r="A2340" s="28">
        <v>4</v>
      </c>
      <c r="B2340" s="28" t="s">
        <v>2919</v>
      </c>
      <c r="C2340" s="90" t="s">
        <v>98</v>
      </c>
      <c r="D2340" s="43" t="s">
        <v>3036</v>
      </c>
      <c r="E2340" s="28">
        <v>1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</row>
    <row r="2341" spans="1:16">
      <c r="A2341" s="28">
        <v>5</v>
      </c>
      <c r="B2341" s="28" t="s">
        <v>2920</v>
      </c>
      <c r="C2341" s="90" t="s">
        <v>98</v>
      </c>
      <c r="D2341" s="43" t="s">
        <v>3036</v>
      </c>
      <c r="E2341" s="28">
        <v>1</v>
      </c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</row>
    <row r="2342" spans="1:16">
      <c r="A2342" s="28">
        <v>6</v>
      </c>
      <c r="B2342" s="23" t="s">
        <v>2921</v>
      </c>
      <c r="C2342" s="90" t="s">
        <v>98</v>
      </c>
      <c r="D2342" s="43" t="s">
        <v>3036</v>
      </c>
      <c r="E2342" s="28">
        <v>1</v>
      </c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</row>
    <row r="2343" spans="1:16">
      <c r="A2343" s="28">
        <v>7</v>
      </c>
      <c r="B2343" s="23" t="s">
        <v>2922</v>
      </c>
      <c r="C2343" s="90" t="s">
        <v>98</v>
      </c>
      <c r="D2343" s="43" t="s">
        <v>3036</v>
      </c>
      <c r="E2343" s="28">
        <v>1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</row>
    <row r="2344" spans="1:16">
      <c r="A2344" s="28">
        <v>8</v>
      </c>
      <c r="B2344" s="23" t="s">
        <v>2923</v>
      </c>
      <c r="C2344" s="90" t="s">
        <v>98</v>
      </c>
      <c r="D2344" s="43" t="s">
        <v>3036</v>
      </c>
      <c r="E2344" s="28">
        <v>1</v>
      </c>
      <c r="F2344" s="23">
        <v>1</v>
      </c>
      <c r="G2344" s="23"/>
      <c r="H2344" s="23"/>
      <c r="I2344" s="23">
        <v>1</v>
      </c>
      <c r="J2344" s="23"/>
      <c r="K2344" s="23"/>
      <c r="L2344" s="23"/>
      <c r="M2344" s="23"/>
      <c r="N2344" s="23"/>
      <c r="O2344" s="23"/>
      <c r="P2344" s="23"/>
    </row>
    <row r="2345" spans="1:16">
      <c r="A2345" s="28">
        <v>9</v>
      </c>
      <c r="B2345" s="44" t="s">
        <v>2924</v>
      </c>
      <c r="C2345" s="90" t="s">
        <v>98</v>
      </c>
      <c r="D2345" s="43" t="s">
        <v>3036</v>
      </c>
      <c r="E2345" s="28">
        <v>1</v>
      </c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</row>
    <row r="2346" spans="1:16">
      <c r="A2346" s="28">
        <v>10</v>
      </c>
      <c r="B2346" s="22" t="s">
        <v>2925</v>
      </c>
      <c r="C2346" s="90" t="s">
        <v>98</v>
      </c>
      <c r="D2346" s="43" t="s">
        <v>3036</v>
      </c>
      <c r="E2346" s="28">
        <v>1</v>
      </c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</row>
    <row r="2347" spans="1:16">
      <c r="A2347" s="28">
        <v>11</v>
      </c>
      <c r="B2347" s="28" t="s">
        <v>2926</v>
      </c>
      <c r="C2347" s="90" t="s">
        <v>98</v>
      </c>
      <c r="D2347" s="43" t="s">
        <v>3036</v>
      </c>
      <c r="E2347" s="28">
        <v>1</v>
      </c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</row>
    <row r="2348" spans="1:16">
      <c r="A2348" s="28">
        <v>12</v>
      </c>
      <c r="B2348" s="28" t="s">
        <v>2927</v>
      </c>
      <c r="C2348" s="90" t="s">
        <v>98</v>
      </c>
      <c r="D2348" s="43" t="s">
        <v>3036</v>
      </c>
      <c r="E2348" s="28">
        <v>1</v>
      </c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</row>
    <row r="2349" spans="1:16">
      <c r="A2349" s="28">
        <v>13</v>
      </c>
      <c r="B2349" s="28" t="s">
        <v>2928</v>
      </c>
      <c r="C2349" s="90" t="s">
        <v>98</v>
      </c>
      <c r="D2349" s="43" t="s">
        <v>3036</v>
      </c>
      <c r="E2349" s="28">
        <v>1</v>
      </c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</row>
    <row r="2350" spans="1:16">
      <c r="A2350" s="28">
        <v>14</v>
      </c>
      <c r="B2350" s="28" t="s">
        <v>2929</v>
      </c>
      <c r="C2350" s="90" t="s">
        <v>98</v>
      </c>
      <c r="D2350" s="43" t="s">
        <v>3036</v>
      </c>
      <c r="E2350" s="28">
        <v>1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</row>
    <row r="2351" spans="1:16">
      <c r="A2351" s="28">
        <v>15</v>
      </c>
      <c r="B2351" s="28" t="s">
        <v>2930</v>
      </c>
      <c r="C2351" s="90" t="s">
        <v>98</v>
      </c>
      <c r="D2351" s="43" t="s">
        <v>3036</v>
      </c>
      <c r="E2351" s="28">
        <v>1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</row>
    <row r="2352" spans="1:16">
      <c r="A2352" s="28">
        <v>16</v>
      </c>
      <c r="B2352" s="28" t="s">
        <v>2931</v>
      </c>
      <c r="C2352" s="90" t="s">
        <v>98</v>
      </c>
      <c r="D2352" s="43" t="s">
        <v>3036</v>
      </c>
      <c r="E2352" s="28">
        <v>1</v>
      </c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</row>
    <row r="2353" spans="1:16">
      <c r="A2353" s="28">
        <v>17</v>
      </c>
      <c r="B2353" s="28" t="s">
        <v>2932</v>
      </c>
      <c r="C2353" s="90" t="s">
        <v>98</v>
      </c>
      <c r="D2353" s="43" t="s">
        <v>3036</v>
      </c>
      <c r="E2353" s="28">
        <v>1</v>
      </c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</row>
    <row r="2354" spans="1:16">
      <c r="A2354" s="28">
        <v>18</v>
      </c>
      <c r="B2354" s="22" t="s">
        <v>2933</v>
      </c>
      <c r="C2354" s="90" t="s">
        <v>98</v>
      </c>
      <c r="D2354" s="43" t="s">
        <v>3036</v>
      </c>
      <c r="E2354" s="28">
        <v>1</v>
      </c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</row>
    <row r="2355" spans="1:16">
      <c r="A2355" s="28">
        <v>19</v>
      </c>
      <c r="B2355" s="28" t="s">
        <v>2934</v>
      </c>
      <c r="C2355" s="90" t="s">
        <v>98</v>
      </c>
      <c r="D2355" s="43" t="s">
        <v>3036</v>
      </c>
      <c r="E2355" s="28">
        <v>1</v>
      </c>
      <c r="F2355" s="23">
        <v>1</v>
      </c>
      <c r="G2355" s="23"/>
      <c r="H2355" s="23"/>
      <c r="I2355" s="23">
        <v>1</v>
      </c>
      <c r="J2355" s="23"/>
      <c r="K2355" s="23"/>
      <c r="L2355" s="23"/>
      <c r="M2355" s="23"/>
      <c r="N2355" s="23"/>
      <c r="O2355" s="23"/>
      <c r="P2355" s="23"/>
    </row>
    <row r="2356" spans="1:16">
      <c r="A2356" s="28">
        <v>20</v>
      </c>
      <c r="B2356" s="22" t="s">
        <v>2935</v>
      </c>
      <c r="C2356" s="90" t="s">
        <v>98</v>
      </c>
      <c r="D2356" s="43" t="s">
        <v>3036</v>
      </c>
      <c r="E2356" s="28">
        <v>1</v>
      </c>
      <c r="F2356" s="23">
        <v>1</v>
      </c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</row>
    <row r="2357" spans="1:16">
      <c r="A2357" s="28">
        <v>21</v>
      </c>
      <c r="B2357" s="28" t="s">
        <v>2936</v>
      </c>
      <c r="C2357" s="90" t="s">
        <v>98</v>
      </c>
      <c r="D2357" s="43" t="s">
        <v>3036</v>
      </c>
      <c r="E2357" s="28">
        <v>1</v>
      </c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</row>
    <row r="2358" spans="1:16">
      <c r="A2358" s="28">
        <v>22</v>
      </c>
      <c r="B2358" s="28" t="s">
        <v>2937</v>
      </c>
      <c r="C2358" s="90" t="s">
        <v>98</v>
      </c>
      <c r="D2358" s="43" t="s">
        <v>3036</v>
      </c>
      <c r="E2358" s="28">
        <v>1</v>
      </c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</row>
    <row r="2359" spans="1:16">
      <c r="A2359" s="28">
        <v>23</v>
      </c>
      <c r="B2359" s="28" t="s">
        <v>2938</v>
      </c>
      <c r="C2359" s="90" t="s">
        <v>98</v>
      </c>
      <c r="D2359" s="43" t="s">
        <v>3036</v>
      </c>
      <c r="E2359" s="28">
        <v>1</v>
      </c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</row>
    <row r="2360" spans="1:16">
      <c r="A2360" s="28">
        <v>24</v>
      </c>
      <c r="B2360" s="28" t="s">
        <v>2939</v>
      </c>
      <c r="C2360" s="90" t="s">
        <v>98</v>
      </c>
      <c r="D2360" s="43" t="s">
        <v>3036</v>
      </c>
      <c r="E2360" s="28">
        <v>1</v>
      </c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</row>
    <row r="2361" spans="1:16">
      <c r="A2361" s="28">
        <v>25</v>
      </c>
      <c r="B2361" s="28" t="s">
        <v>2940</v>
      </c>
      <c r="C2361" s="90" t="s">
        <v>98</v>
      </c>
      <c r="D2361" s="43" t="s">
        <v>3036</v>
      </c>
      <c r="E2361" s="28">
        <v>1</v>
      </c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</row>
    <row r="2362" spans="1:16">
      <c r="A2362" s="28">
        <v>26</v>
      </c>
      <c r="B2362" s="28" t="s">
        <v>2158</v>
      </c>
      <c r="C2362" s="90" t="s">
        <v>98</v>
      </c>
      <c r="D2362" s="43" t="s">
        <v>3036</v>
      </c>
      <c r="E2362" s="28">
        <v>1</v>
      </c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</row>
    <row r="2363" spans="1:16">
      <c r="A2363" s="28">
        <v>27</v>
      </c>
      <c r="B2363" s="28" t="s">
        <v>2941</v>
      </c>
      <c r="C2363" s="90" t="s">
        <v>98</v>
      </c>
      <c r="D2363" s="43" t="s">
        <v>3036</v>
      </c>
      <c r="E2363" s="28">
        <v>1</v>
      </c>
      <c r="F2363" s="23">
        <v>1</v>
      </c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</row>
    <row r="2364" spans="1:16">
      <c r="A2364" s="28">
        <v>28</v>
      </c>
      <c r="B2364" s="28" t="s">
        <v>2942</v>
      </c>
      <c r="C2364" s="90" t="s">
        <v>98</v>
      </c>
      <c r="D2364" s="43" t="s">
        <v>3036</v>
      </c>
      <c r="E2364" s="28">
        <v>1</v>
      </c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</row>
    <row r="2365" spans="1:16">
      <c r="A2365" s="28">
        <v>29</v>
      </c>
      <c r="B2365" s="28" t="s">
        <v>2943</v>
      </c>
      <c r="C2365" s="90" t="s">
        <v>98</v>
      </c>
      <c r="D2365" s="43" t="s">
        <v>3036</v>
      </c>
      <c r="E2365" s="28">
        <v>1</v>
      </c>
      <c r="F2365" s="23">
        <v>1</v>
      </c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</row>
    <row r="2366" spans="1:16">
      <c r="A2366" s="28">
        <v>30</v>
      </c>
      <c r="B2366" s="22" t="s">
        <v>2944</v>
      </c>
      <c r="C2366" s="90" t="s">
        <v>98</v>
      </c>
      <c r="D2366" s="43" t="s">
        <v>3036</v>
      </c>
      <c r="E2366" s="28">
        <v>1</v>
      </c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</row>
    <row r="2367" spans="1:16">
      <c r="A2367" s="28">
        <v>31</v>
      </c>
      <c r="B2367" s="28" t="s">
        <v>2945</v>
      </c>
      <c r="C2367" s="90" t="s">
        <v>98</v>
      </c>
      <c r="D2367" s="43" t="s">
        <v>3036</v>
      </c>
      <c r="E2367" s="28">
        <v>1</v>
      </c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</row>
    <row r="2368" spans="1:16">
      <c r="A2368" s="28">
        <v>32</v>
      </c>
      <c r="B2368" s="28" t="s">
        <v>2946</v>
      </c>
      <c r="C2368" s="90" t="s">
        <v>98</v>
      </c>
      <c r="D2368" s="43" t="s">
        <v>3036</v>
      </c>
      <c r="E2368" s="28">
        <v>1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</row>
    <row r="2369" spans="1:16">
      <c r="A2369" s="28">
        <v>33</v>
      </c>
      <c r="B2369" s="28" t="s">
        <v>1886</v>
      </c>
      <c r="C2369" s="90" t="s">
        <v>98</v>
      </c>
      <c r="D2369" s="43" t="s">
        <v>3036</v>
      </c>
      <c r="E2369" s="28">
        <v>1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</row>
    <row r="2370" spans="1:16">
      <c r="A2370" s="28">
        <v>34</v>
      </c>
      <c r="B2370" s="28" t="s">
        <v>2947</v>
      </c>
      <c r="C2370" s="90" t="s">
        <v>98</v>
      </c>
      <c r="D2370" s="43" t="s">
        <v>3036</v>
      </c>
      <c r="E2370" s="28">
        <v>1</v>
      </c>
      <c r="F2370" s="23">
        <v>1</v>
      </c>
      <c r="G2370" s="23">
        <v>1</v>
      </c>
      <c r="H2370" s="23"/>
      <c r="I2370" s="23"/>
      <c r="J2370" s="23"/>
      <c r="K2370" s="23"/>
      <c r="L2370" s="23"/>
      <c r="M2370" s="23"/>
      <c r="N2370" s="23"/>
      <c r="O2370" s="23"/>
      <c r="P2370" s="23"/>
    </row>
    <row r="2371" spans="1:16">
      <c r="A2371" s="28">
        <v>35</v>
      </c>
      <c r="B2371" s="28" t="s">
        <v>2948</v>
      </c>
      <c r="C2371" s="90" t="s">
        <v>98</v>
      </c>
      <c r="D2371" s="43" t="s">
        <v>3036</v>
      </c>
      <c r="E2371" s="28">
        <v>1</v>
      </c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</row>
    <row r="2372" spans="1:16">
      <c r="A2372" s="28">
        <v>36</v>
      </c>
      <c r="B2372" s="28" t="s">
        <v>2949</v>
      </c>
      <c r="C2372" s="90" t="s">
        <v>98</v>
      </c>
      <c r="D2372" s="43" t="s">
        <v>3036</v>
      </c>
      <c r="E2372" s="28">
        <v>1</v>
      </c>
      <c r="F2372" s="23">
        <v>1</v>
      </c>
      <c r="G2372" s="23"/>
      <c r="H2372" s="23"/>
      <c r="I2372" s="23">
        <v>1</v>
      </c>
      <c r="J2372" s="23"/>
      <c r="K2372" s="23"/>
      <c r="L2372" s="23"/>
      <c r="M2372" s="23"/>
      <c r="N2372" s="23"/>
      <c r="O2372" s="23"/>
      <c r="P2372" s="23"/>
    </row>
    <row r="2373" spans="1:16">
      <c r="A2373" s="28">
        <v>37</v>
      </c>
      <c r="B2373" s="28" t="s">
        <v>2950</v>
      </c>
      <c r="C2373" s="90" t="s">
        <v>98</v>
      </c>
      <c r="D2373" s="43" t="s">
        <v>3036</v>
      </c>
      <c r="E2373" s="28">
        <v>1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</row>
    <row r="2374" spans="1:16">
      <c r="A2374" s="28">
        <v>38</v>
      </c>
      <c r="B2374" s="28" t="s">
        <v>2951</v>
      </c>
      <c r="C2374" s="90" t="s">
        <v>98</v>
      </c>
      <c r="D2374" s="43" t="s">
        <v>3036</v>
      </c>
      <c r="E2374" s="28">
        <v>1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</row>
    <row r="2375" spans="1:16">
      <c r="A2375" s="28">
        <v>39</v>
      </c>
      <c r="B2375" s="28" t="s">
        <v>2952</v>
      </c>
      <c r="C2375" s="90" t="s">
        <v>98</v>
      </c>
      <c r="D2375" s="43" t="s">
        <v>3036</v>
      </c>
      <c r="E2375" s="28">
        <v>1</v>
      </c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</row>
    <row r="2376" spans="1:16">
      <c r="A2376" s="28">
        <v>40</v>
      </c>
      <c r="B2376" s="28" t="s">
        <v>2953</v>
      </c>
      <c r="C2376" s="90" t="s">
        <v>98</v>
      </c>
      <c r="D2376" s="43" t="s">
        <v>3036</v>
      </c>
      <c r="E2376" s="28">
        <v>1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</row>
    <row r="2377" spans="1:16">
      <c r="A2377" s="28">
        <v>41</v>
      </c>
      <c r="B2377" s="28" t="s">
        <v>2954</v>
      </c>
      <c r="C2377" s="90" t="s">
        <v>98</v>
      </c>
      <c r="D2377" s="43" t="s">
        <v>3036</v>
      </c>
      <c r="E2377" s="28">
        <v>1</v>
      </c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</row>
    <row r="2378" spans="1:16">
      <c r="A2378" s="28">
        <v>42</v>
      </c>
      <c r="B2378" s="28" t="s">
        <v>2955</v>
      </c>
      <c r="C2378" s="90" t="s">
        <v>98</v>
      </c>
      <c r="D2378" s="43" t="s">
        <v>3036</v>
      </c>
      <c r="E2378" s="28">
        <v>1</v>
      </c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</row>
    <row r="2379" spans="1:16">
      <c r="A2379" s="28">
        <v>43</v>
      </c>
      <c r="B2379" s="28" t="s">
        <v>2956</v>
      </c>
      <c r="C2379" s="90" t="s">
        <v>98</v>
      </c>
      <c r="D2379" s="43" t="s">
        <v>3036</v>
      </c>
      <c r="E2379" s="28">
        <v>1</v>
      </c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</row>
    <row r="2380" spans="1:16">
      <c r="A2380" s="28">
        <v>44</v>
      </c>
      <c r="B2380" s="28" t="s">
        <v>959</v>
      </c>
      <c r="C2380" s="90" t="s">
        <v>98</v>
      </c>
      <c r="D2380" s="43" t="s">
        <v>3036</v>
      </c>
      <c r="E2380" s="28">
        <v>1</v>
      </c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</row>
    <row r="2381" spans="1:16">
      <c r="A2381" s="28">
        <v>45</v>
      </c>
      <c r="B2381" s="28" t="s">
        <v>2957</v>
      </c>
      <c r="C2381" s="90" t="s">
        <v>98</v>
      </c>
      <c r="D2381" s="43" t="s">
        <v>3036</v>
      </c>
      <c r="E2381" s="28">
        <v>1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</row>
    <row r="2382" spans="1:16">
      <c r="A2382" s="28">
        <v>46</v>
      </c>
      <c r="B2382" s="28" t="s">
        <v>2958</v>
      </c>
      <c r="C2382" s="90" t="s">
        <v>98</v>
      </c>
      <c r="D2382" s="43" t="s">
        <v>3036</v>
      </c>
      <c r="E2382" s="28">
        <v>1</v>
      </c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</row>
    <row r="2383" spans="1:16">
      <c r="A2383" s="28">
        <v>47</v>
      </c>
      <c r="B2383" s="28" t="s">
        <v>2959</v>
      </c>
      <c r="C2383" s="90" t="s">
        <v>98</v>
      </c>
      <c r="D2383" s="43" t="s">
        <v>3036</v>
      </c>
      <c r="E2383" s="28">
        <v>1</v>
      </c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</row>
    <row r="2384" spans="1:16">
      <c r="A2384" s="28">
        <v>48</v>
      </c>
      <c r="B2384" s="28" t="s">
        <v>980</v>
      </c>
      <c r="C2384" s="90" t="s">
        <v>98</v>
      </c>
      <c r="D2384" s="43" t="s">
        <v>3036</v>
      </c>
      <c r="E2384" s="28">
        <v>1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</row>
    <row r="2385" spans="1:16">
      <c r="A2385" s="28">
        <v>49</v>
      </c>
      <c r="B2385" s="28" t="s">
        <v>2960</v>
      </c>
      <c r="C2385" s="90" t="s">
        <v>98</v>
      </c>
      <c r="D2385" s="43" t="s">
        <v>3036</v>
      </c>
      <c r="E2385" s="28">
        <v>1</v>
      </c>
      <c r="F2385" s="23">
        <v>1</v>
      </c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</row>
    <row r="2386" spans="1:16">
      <c r="A2386" s="28">
        <v>50</v>
      </c>
      <c r="B2386" s="28" t="s">
        <v>2961</v>
      </c>
      <c r="C2386" s="90" t="s">
        <v>98</v>
      </c>
      <c r="D2386" s="43" t="s">
        <v>3036</v>
      </c>
      <c r="E2386" s="28">
        <v>1</v>
      </c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</row>
    <row r="2387" spans="1:16">
      <c r="A2387" s="28">
        <v>51</v>
      </c>
      <c r="B2387" s="28" t="s">
        <v>2962</v>
      </c>
      <c r="C2387" s="90" t="s">
        <v>98</v>
      </c>
      <c r="D2387" s="43" t="s">
        <v>3036</v>
      </c>
      <c r="E2387" s="28">
        <v>1</v>
      </c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</row>
    <row r="2388" spans="1:16">
      <c r="A2388" s="28">
        <v>52</v>
      </c>
      <c r="B2388" s="28" t="s">
        <v>1990</v>
      </c>
      <c r="C2388" s="90" t="s">
        <v>98</v>
      </c>
      <c r="D2388" s="43" t="s">
        <v>3036</v>
      </c>
      <c r="E2388" s="28">
        <v>1</v>
      </c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</row>
    <row r="2389" spans="1:16">
      <c r="A2389" s="28">
        <v>53</v>
      </c>
      <c r="B2389" s="28" t="s">
        <v>2963</v>
      </c>
      <c r="C2389" s="90" t="s">
        <v>98</v>
      </c>
      <c r="D2389" s="43" t="s">
        <v>3036</v>
      </c>
      <c r="E2389" s="28">
        <v>1</v>
      </c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</row>
    <row r="2390" spans="1:16">
      <c r="A2390" s="28">
        <v>54</v>
      </c>
      <c r="B2390" s="28" t="s">
        <v>2964</v>
      </c>
      <c r="C2390" s="90" t="s">
        <v>98</v>
      </c>
      <c r="D2390" s="43" t="s">
        <v>3036</v>
      </c>
      <c r="E2390" s="28">
        <v>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</row>
    <row r="2391" spans="1:16">
      <c r="A2391" s="28">
        <v>55</v>
      </c>
      <c r="B2391" s="28" t="s">
        <v>2965</v>
      </c>
      <c r="C2391" s="90" t="s">
        <v>98</v>
      </c>
      <c r="D2391" s="43" t="s">
        <v>3036</v>
      </c>
      <c r="E2391" s="28">
        <v>1</v>
      </c>
      <c r="F2391" s="23">
        <v>1</v>
      </c>
      <c r="G2391" s="23"/>
      <c r="H2391" s="23"/>
      <c r="I2391" s="23">
        <v>1</v>
      </c>
      <c r="J2391" s="23"/>
      <c r="K2391" s="23"/>
      <c r="L2391" s="23"/>
      <c r="M2391" s="23"/>
      <c r="N2391" s="23"/>
      <c r="O2391" s="23"/>
      <c r="P2391" s="23"/>
    </row>
    <row r="2392" spans="1:16">
      <c r="A2392" s="28">
        <v>56</v>
      </c>
      <c r="B2392" s="28" t="s">
        <v>2966</v>
      </c>
      <c r="C2392" s="90" t="s">
        <v>98</v>
      </c>
      <c r="D2392" s="43" t="s">
        <v>3036</v>
      </c>
      <c r="E2392" s="28">
        <v>1</v>
      </c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</row>
    <row r="2393" spans="1:16">
      <c r="A2393" s="28">
        <v>57</v>
      </c>
      <c r="B2393" s="28" t="s">
        <v>2967</v>
      </c>
      <c r="C2393" s="90" t="s">
        <v>98</v>
      </c>
      <c r="D2393" s="43" t="s">
        <v>3036</v>
      </c>
      <c r="E2393" s="28">
        <v>1</v>
      </c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</row>
    <row r="2394" spans="1:16">
      <c r="A2394" s="28">
        <v>58</v>
      </c>
      <c r="B2394" s="28" t="s">
        <v>2968</v>
      </c>
      <c r="C2394" s="90" t="s">
        <v>98</v>
      </c>
      <c r="D2394" s="43" t="s">
        <v>3036</v>
      </c>
      <c r="E2394" s="28">
        <v>1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</row>
    <row r="2395" spans="1:16">
      <c r="A2395" s="28">
        <v>59</v>
      </c>
      <c r="B2395" s="28" t="s">
        <v>2969</v>
      </c>
      <c r="C2395" s="90" t="s">
        <v>98</v>
      </c>
      <c r="D2395" s="43" t="s">
        <v>3036</v>
      </c>
      <c r="E2395" s="28">
        <v>1</v>
      </c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</row>
    <row r="2396" spans="1:16">
      <c r="A2396" s="28">
        <v>60</v>
      </c>
      <c r="B2396" s="28" t="s">
        <v>2970</v>
      </c>
      <c r="C2396" s="90" t="s">
        <v>98</v>
      </c>
      <c r="D2396" s="43" t="s">
        <v>3036</v>
      </c>
      <c r="E2396" s="28">
        <v>1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</row>
    <row r="2397" spans="1:16">
      <c r="A2397" s="28">
        <v>61</v>
      </c>
      <c r="B2397" s="28" t="s">
        <v>2971</v>
      </c>
      <c r="C2397" s="90" t="s">
        <v>98</v>
      </c>
      <c r="D2397" s="43" t="s">
        <v>3036</v>
      </c>
      <c r="E2397" s="28">
        <v>1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</row>
    <row r="2398" spans="1:16">
      <c r="A2398" s="28">
        <v>62</v>
      </c>
      <c r="B2398" s="28" t="s">
        <v>2972</v>
      </c>
      <c r="C2398" s="90" t="s">
        <v>98</v>
      </c>
      <c r="D2398" s="43" t="s">
        <v>3036</v>
      </c>
      <c r="E2398" s="28">
        <v>1</v>
      </c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</row>
    <row r="2399" spans="1:16">
      <c r="A2399" s="28">
        <v>63</v>
      </c>
      <c r="B2399" s="28" t="s">
        <v>2973</v>
      </c>
      <c r="C2399" s="90" t="s">
        <v>98</v>
      </c>
      <c r="D2399" s="43" t="s">
        <v>3036</v>
      </c>
      <c r="E2399" s="28">
        <v>1</v>
      </c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</row>
    <row r="2400" spans="1:16">
      <c r="A2400" s="28">
        <v>64</v>
      </c>
      <c r="B2400" s="28" t="s">
        <v>2974</v>
      </c>
      <c r="C2400" s="90" t="s">
        <v>98</v>
      </c>
      <c r="D2400" s="43" t="s">
        <v>3036</v>
      </c>
      <c r="E2400" s="28">
        <v>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</row>
    <row r="2401" spans="1:16">
      <c r="A2401" s="28">
        <v>65</v>
      </c>
      <c r="B2401" s="28" t="s">
        <v>2975</v>
      </c>
      <c r="C2401" s="90" t="s">
        <v>98</v>
      </c>
      <c r="D2401" s="43" t="s">
        <v>3036</v>
      </c>
      <c r="E2401" s="28">
        <v>1</v>
      </c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</row>
    <row r="2402" spans="1:16">
      <c r="A2402" s="28">
        <v>66</v>
      </c>
      <c r="B2402" s="28" t="s">
        <v>2976</v>
      </c>
      <c r="C2402" s="90" t="s">
        <v>98</v>
      </c>
      <c r="D2402" s="43" t="s">
        <v>3036</v>
      </c>
      <c r="E2402" s="28">
        <v>1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</row>
    <row r="2403" spans="1:16">
      <c r="A2403" s="28">
        <v>67</v>
      </c>
      <c r="B2403" s="28" t="s">
        <v>2977</v>
      </c>
      <c r="C2403" s="90" t="s">
        <v>98</v>
      </c>
      <c r="D2403" s="43" t="s">
        <v>3036</v>
      </c>
      <c r="E2403" s="28">
        <v>1</v>
      </c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</row>
    <row r="2404" spans="1:16">
      <c r="A2404" s="28">
        <v>68</v>
      </c>
      <c r="B2404" s="22" t="s">
        <v>2978</v>
      </c>
      <c r="C2404" s="90" t="s">
        <v>98</v>
      </c>
      <c r="D2404" s="43" t="s">
        <v>3036</v>
      </c>
      <c r="E2404" s="28">
        <v>1</v>
      </c>
      <c r="F2404" s="23">
        <v>1</v>
      </c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</row>
    <row r="2405" spans="1:16">
      <c r="A2405" s="22">
        <v>69</v>
      </c>
      <c r="B2405" s="22" t="s">
        <v>2979</v>
      </c>
      <c r="C2405" s="78" t="s">
        <v>98</v>
      </c>
      <c r="D2405" s="43" t="s">
        <v>3036</v>
      </c>
      <c r="E2405" s="22">
        <v>1</v>
      </c>
      <c r="F2405" s="23">
        <v>1</v>
      </c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</row>
    <row r="2406" spans="1:16">
      <c r="A2406" s="28">
        <v>70</v>
      </c>
      <c r="B2406" s="22" t="s">
        <v>2980</v>
      </c>
      <c r="C2406" s="90" t="s">
        <v>98</v>
      </c>
      <c r="D2406" s="43" t="s">
        <v>3036</v>
      </c>
      <c r="E2406" s="28">
        <v>1</v>
      </c>
      <c r="F2406" s="23">
        <v>1</v>
      </c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</row>
    <row r="2407" spans="1:16">
      <c r="A2407" s="28">
        <v>71</v>
      </c>
      <c r="B2407" s="22" t="s">
        <v>2981</v>
      </c>
      <c r="C2407" s="90" t="s">
        <v>98</v>
      </c>
      <c r="D2407" s="43" t="s">
        <v>3036</v>
      </c>
      <c r="E2407" s="28">
        <v>1</v>
      </c>
      <c r="F2407" s="23">
        <v>1</v>
      </c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</row>
    <row r="2408" spans="1:16">
      <c r="A2408" s="28">
        <v>72</v>
      </c>
      <c r="B2408" s="28" t="s">
        <v>2982</v>
      </c>
      <c r="C2408" s="90" t="s">
        <v>98</v>
      </c>
      <c r="D2408" s="43" t="s">
        <v>3036</v>
      </c>
      <c r="E2408" s="28">
        <v>1</v>
      </c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</row>
    <row r="2409" spans="1:16">
      <c r="A2409" s="28">
        <v>73</v>
      </c>
      <c r="B2409" s="28" t="s">
        <v>2983</v>
      </c>
      <c r="C2409" s="90" t="s">
        <v>98</v>
      </c>
      <c r="D2409" s="43" t="s">
        <v>3036</v>
      </c>
      <c r="E2409" s="28">
        <v>1</v>
      </c>
      <c r="F2409" s="23">
        <v>1</v>
      </c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</row>
    <row r="2410" spans="1:16">
      <c r="A2410" s="28">
        <v>74</v>
      </c>
      <c r="B2410" s="28" t="s">
        <v>2984</v>
      </c>
      <c r="C2410" s="90" t="s">
        <v>98</v>
      </c>
      <c r="D2410" s="43" t="s">
        <v>3036</v>
      </c>
      <c r="E2410" s="28">
        <v>1</v>
      </c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</row>
    <row r="2411" spans="1:16">
      <c r="A2411" s="28">
        <v>75</v>
      </c>
      <c r="B2411" s="28" t="s">
        <v>2985</v>
      </c>
      <c r="C2411" s="90" t="s">
        <v>98</v>
      </c>
      <c r="D2411" s="43" t="s">
        <v>3036</v>
      </c>
      <c r="E2411" s="28">
        <v>1</v>
      </c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</row>
    <row r="2412" spans="1:16">
      <c r="A2412" s="28">
        <v>76</v>
      </c>
      <c r="B2412" s="28" t="s">
        <v>2986</v>
      </c>
      <c r="C2412" s="90" t="s">
        <v>98</v>
      </c>
      <c r="D2412" s="43" t="s">
        <v>3036</v>
      </c>
      <c r="E2412" s="28">
        <v>1</v>
      </c>
      <c r="F2412" s="23">
        <v>1</v>
      </c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</row>
    <row r="2413" spans="1:16">
      <c r="A2413" s="28">
        <v>77</v>
      </c>
      <c r="B2413" s="28" t="s">
        <v>2987</v>
      </c>
      <c r="C2413" s="90" t="s">
        <v>98</v>
      </c>
      <c r="D2413" s="43" t="s">
        <v>3036</v>
      </c>
      <c r="E2413" s="28">
        <v>1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</row>
    <row r="2414" spans="1:16">
      <c r="A2414" s="28">
        <v>78</v>
      </c>
      <c r="B2414" s="28" t="s">
        <v>1419</v>
      </c>
      <c r="C2414" s="90" t="s">
        <v>98</v>
      </c>
      <c r="D2414" s="43" t="s">
        <v>3036</v>
      </c>
      <c r="E2414" s="28">
        <v>1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</row>
    <row r="2415" spans="1:16">
      <c r="A2415" s="28">
        <v>79</v>
      </c>
      <c r="B2415" s="28" t="s">
        <v>2988</v>
      </c>
      <c r="C2415" s="90" t="s">
        <v>98</v>
      </c>
      <c r="D2415" s="43" t="s">
        <v>3036</v>
      </c>
      <c r="E2415" s="28">
        <v>1</v>
      </c>
      <c r="F2415" s="23">
        <v>1</v>
      </c>
      <c r="G2415" s="23"/>
      <c r="H2415" s="23"/>
      <c r="I2415" s="23">
        <v>1</v>
      </c>
      <c r="J2415" s="23"/>
      <c r="K2415" s="23"/>
      <c r="L2415" s="23"/>
      <c r="M2415" s="23"/>
      <c r="N2415" s="23"/>
      <c r="O2415" s="23"/>
      <c r="P2415" s="23"/>
    </row>
    <row r="2416" spans="1:16">
      <c r="A2416" s="28">
        <v>80</v>
      </c>
      <c r="B2416" s="28" t="s">
        <v>2989</v>
      </c>
      <c r="C2416" s="90" t="s">
        <v>98</v>
      </c>
      <c r="D2416" s="43" t="s">
        <v>3036</v>
      </c>
      <c r="E2416" s="28">
        <v>1</v>
      </c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</row>
    <row r="2417" spans="1:16">
      <c r="A2417" s="28">
        <v>81</v>
      </c>
      <c r="B2417" s="28" t="s">
        <v>2990</v>
      </c>
      <c r="C2417" s="90" t="s">
        <v>98</v>
      </c>
      <c r="D2417" s="43" t="s">
        <v>3036</v>
      </c>
      <c r="E2417" s="28">
        <v>1</v>
      </c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</row>
    <row r="2418" spans="1:16">
      <c r="A2418" s="28">
        <v>82</v>
      </c>
      <c r="B2418" s="28" t="s">
        <v>2991</v>
      </c>
      <c r="C2418" s="90" t="s">
        <v>98</v>
      </c>
      <c r="D2418" s="43" t="s">
        <v>3036</v>
      </c>
      <c r="E2418" s="28">
        <v>1</v>
      </c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</row>
    <row r="2419" spans="1:16">
      <c r="A2419" s="28">
        <v>83</v>
      </c>
      <c r="B2419" s="28" t="s">
        <v>2992</v>
      </c>
      <c r="C2419" s="90" t="s">
        <v>98</v>
      </c>
      <c r="D2419" s="43" t="s">
        <v>3036</v>
      </c>
      <c r="E2419" s="28">
        <v>1</v>
      </c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</row>
    <row r="2420" spans="1:16">
      <c r="A2420" s="28">
        <v>84</v>
      </c>
      <c r="B2420" s="28" t="s">
        <v>2993</v>
      </c>
      <c r="C2420" s="90" t="s">
        <v>98</v>
      </c>
      <c r="D2420" s="43" t="s">
        <v>3036</v>
      </c>
      <c r="E2420" s="28">
        <v>1</v>
      </c>
      <c r="F2420" s="23">
        <v>1</v>
      </c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</row>
    <row r="2421" spans="1:16">
      <c r="A2421" s="28">
        <v>85</v>
      </c>
      <c r="B2421" s="28" t="s">
        <v>2994</v>
      </c>
      <c r="C2421" s="90" t="s">
        <v>98</v>
      </c>
      <c r="D2421" s="43" t="s">
        <v>3036</v>
      </c>
      <c r="E2421" s="28">
        <v>1</v>
      </c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</row>
    <row r="2422" spans="1:16">
      <c r="A2422" s="28">
        <v>86</v>
      </c>
      <c r="B2422" s="28" t="s">
        <v>2995</v>
      </c>
      <c r="C2422" s="90" t="s">
        <v>98</v>
      </c>
      <c r="D2422" s="43" t="s">
        <v>3036</v>
      </c>
      <c r="E2422" s="28">
        <v>1</v>
      </c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</row>
    <row r="2423" spans="1:16">
      <c r="A2423" s="28">
        <v>87</v>
      </c>
      <c r="B2423" s="28" t="s">
        <v>1866</v>
      </c>
      <c r="C2423" s="90" t="s">
        <v>98</v>
      </c>
      <c r="D2423" s="43" t="s">
        <v>3036</v>
      </c>
      <c r="E2423" s="28">
        <v>1</v>
      </c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</row>
    <row r="2424" spans="1:16">
      <c r="A2424" s="28">
        <v>88</v>
      </c>
      <c r="B2424" s="28" t="s">
        <v>2996</v>
      </c>
      <c r="C2424" s="90" t="s">
        <v>98</v>
      </c>
      <c r="D2424" s="43" t="s">
        <v>3036</v>
      </c>
      <c r="E2424" s="28">
        <v>1</v>
      </c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</row>
    <row r="2425" spans="1:16">
      <c r="A2425" s="28">
        <v>89</v>
      </c>
      <c r="B2425" s="28" t="s">
        <v>188</v>
      </c>
      <c r="C2425" s="90" t="s">
        <v>98</v>
      </c>
      <c r="D2425" s="43" t="s">
        <v>3036</v>
      </c>
      <c r="E2425" s="28">
        <v>1</v>
      </c>
      <c r="F2425" s="23">
        <v>1</v>
      </c>
      <c r="G2425" s="23"/>
      <c r="H2425" s="23"/>
      <c r="I2425" s="23">
        <v>1</v>
      </c>
      <c r="J2425" s="23"/>
      <c r="K2425" s="23"/>
      <c r="L2425" s="23"/>
      <c r="M2425" s="23"/>
      <c r="N2425" s="23"/>
      <c r="O2425" s="23"/>
      <c r="P2425" s="23"/>
    </row>
    <row r="2426" spans="1:16">
      <c r="A2426" s="28">
        <v>90</v>
      </c>
      <c r="B2426" s="28" t="s">
        <v>2997</v>
      </c>
      <c r="C2426" s="90" t="s">
        <v>98</v>
      </c>
      <c r="D2426" s="43" t="s">
        <v>3036</v>
      </c>
      <c r="E2426" s="28">
        <v>1</v>
      </c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</row>
    <row r="2427" spans="1:16">
      <c r="A2427" s="28">
        <v>91</v>
      </c>
      <c r="B2427" s="28" t="s">
        <v>2998</v>
      </c>
      <c r="C2427" s="90" t="s">
        <v>98</v>
      </c>
      <c r="D2427" s="43" t="s">
        <v>3036</v>
      </c>
      <c r="E2427" s="28">
        <v>1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</row>
    <row r="2428" spans="1:16">
      <c r="A2428" s="28">
        <v>92</v>
      </c>
      <c r="B2428" s="28" t="s">
        <v>2999</v>
      </c>
      <c r="C2428" s="90" t="s">
        <v>98</v>
      </c>
      <c r="D2428" s="43" t="s">
        <v>3036</v>
      </c>
      <c r="E2428" s="28">
        <v>1</v>
      </c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</row>
    <row r="2429" spans="1:16">
      <c r="A2429" s="28">
        <v>93</v>
      </c>
      <c r="B2429" s="28" t="s">
        <v>3000</v>
      </c>
      <c r="C2429" s="90" t="s">
        <v>98</v>
      </c>
      <c r="D2429" s="43" t="s">
        <v>3036</v>
      </c>
      <c r="E2429" s="28">
        <v>1</v>
      </c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</row>
    <row r="2430" spans="1:16">
      <c r="A2430" s="28">
        <v>94</v>
      </c>
      <c r="B2430" s="28" t="s">
        <v>3001</v>
      </c>
      <c r="C2430" s="90" t="s">
        <v>98</v>
      </c>
      <c r="D2430" s="43" t="s">
        <v>3036</v>
      </c>
      <c r="E2430" s="28">
        <v>1</v>
      </c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</row>
    <row r="2431" spans="1:16">
      <c r="A2431" s="28">
        <v>95</v>
      </c>
      <c r="B2431" s="28" t="s">
        <v>3002</v>
      </c>
      <c r="C2431" s="90" t="s">
        <v>98</v>
      </c>
      <c r="D2431" s="43" t="s">
        <v>3036</v>
      </c>
      <c r="E2431" s="28">
        <v>1</v>
      </c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</row>
    <row r="2432" spans="1:16">
      <c r="A2432" s="28">
        <v>96</v>
      </c>
      <c r="B2432" s="28" t="s">
        <v>3003</v>
      </c>
      <c r="C2432" s="90" t="s">
        <v>98</v>
      </c>
      <c r="D2432" s="43" t="s">
        <v>3036</v>
      </c>
      <c r="E2432" s="28">
        <v>1</v>
      </c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</row>
    <row r="2433" spans="1:16">
      <c r="A2433" s="28">
        <v>97</v>
      </c>
      <c r="B2433" s="28" t="s">
        <v>3004</v>
      </c>
      <c r="C2433" s="90" t="s">
        <v>98</v>
      </c>
      <c r="D2433" s="43" t="s">
        <v>3036</v>
      </c>
      <c r="E2433" s="28">
        <v>1</v>
      </c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</row>
    <row r="2434" spans="1:16">
      <c r="A2434" s="28">
        <v>98</v>
      </c>
      <c r="B2434" s="28" t="s">
        <v>3005</v>
      </c>
      <c r="C2434" s="90" t="s">
        <v>98</v>
      </c>
      <c r="D2434" s="43" t="s">
        <v>3036</v>
      </c>
      <c r="E2434" s="28">
        <v>1</v>
      </c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</row>
    <row r="2435" spans="1:16">
      <c r="A2435" s="28">
        <v>99</v>
      </c>
      <c r="B2435" s="28" t="s">
        <v>3006</v>
      </c>
      <c r="C2435" s="90" t="s">
        <v>98</v>
      </c>
      <c r="D2435" s="43" t="s">
        <v>3036</v>
      </c>
      <c r="E2435" s="28">
        <v>1</v>
      </c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</row>
    <row r="2436" spans="1:16">
      <c r="A2436" s="28">
        <v>100</v>
      </c>
      <c r="B2436" s="28" t="s">
        <v>3007</v>
      </c>
      <c r="C2436" s="90" t="s">
        <v>98</v>
      </c>
      <c r="D2436" s="43" t="s">
        <v>3036</v>
      </c>
      <c r="E2436" s="28">
        <v>1</v>
      </c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</row>
    <row r="2437" spans="1:16">
      <c r="A2437" s="28">
        <v>101</v>
      </c>
      <c r="B2437" s="28" t="s">
        <v>3008</v>
      </c>
      <c r="C2437" s="90" t="s">
        <v>98</v>
      </c>
      <c r="D2437" s="43" t="s">
        <v>3036</v>
      </c>
      <c r="E2437" s="28">
        <v>1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</row>
    <row r="2438" spans="1:16">
      <c r="A2438" s="28">
        <v>102</v>
      </c>
      <c r="B2438" s="28" t="s">
        <v>3009</v>
      </c>
      <c r="C2438" s="90" t="s">
        <v>98</v>
      </c>
      <c r="D2438" s="43" t="s">
        <v>3036</v>
      </c>
      <c r="E2438" s="28">
        <v>1</v>
      </c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</row>
    <row r="2439" spans="1:16">
      <c r="A2439" s="28">
        <v>103</v>
      </c>
      <c r="B2439" s="28" t="s">
        <v>3010</v>
      </c>
      <c r="C2439" s="90" t="s">
        <v>98</v>
      </c>
      <c r="D2439" s="43" t="s">
        <v>3036</v>
      </c>
      <c r="E2439" s="28">
        <v>1</v>
      </c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</row>
    <row r="2440" spans="1:16">
      <c r="A2440" s="28">
        <v>104</v>
      </c>
      <c r="B2440" s="28" t="s">
        <v>3011</v>
      </c>
      <c r="C2440" s="90" t="s">
        <v>98</v>
      </c>
      <c r="D2440" s="43" t="s">
        <v>3036</v>
      </c>
      <c r="E2440" s="28">
        <v>1</v>
      </c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</row>
    <row r="2441" spans="1:16">
      <c r="A2441" s="28">
        <v>105</v>
      </c>
      <c r="B2441" s="28" t="s">
        <v>3012</v>
      </c>
      <c r="C2441" s="90" t="s">
        <v>98</v>
      </c>
      <c r="D2441" s="43" t="s">
        <v>3036</v>
      </c>
      <c r="E2441" s="28">
        <v>1</v>
      </c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</row>
    <row r="2442" spans="1:16">
      <c r="A2442" s="28">
        <v>106</v>
      </c>
      <c r="B2442" s="28" t="s">
        <v>3013</v>
      </c>
      <c r="C2442" s="43" t="s">
        <v>201</v>
      </c>
      <c r="D2442" s="43" t="s">
        <v>3036</v>
      </c>
      <c r="E2442" s="28">
        <v>1</v>
      </c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</row>
    <row r="2443" spans="1:16">
      <c r="A2443" s="28">
        <v>107</v>
      </c>
      <c r="B2443" s="28" t="s">
        <v>3014</v>
      </c>
      <c r="C2443" s="43" t="s">
        <v>1545</v>
      </c>
      <c r="D2443" s="43" t="s">
        <v>3036</v>
      </c>
      <c r="E2443" s="28">
        <v>1</v>
      </c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</row>
    <row r="2444" spans="1:16" ht="56.25">
      <c r="A2444" s="28">
        <v>108</v>
      </c>
      <c r="B2444" s="28" t="s">
        <v>3015</v>
      </c>
      <c r="C2444" s="78" t="s">
        <v>3016</v>
      </c>
      <c r="D2444" s="43" t="s">
        <v>3036</v>
      </c>
      <c r="E2444" s="28">
        <v>1</v>
      </c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</row>
    <row r="2445" spans="1:16">
      <c r="A2445" s="28">
        <v>109</v>
      </c>
      <c r="B2445" s="28" t="s">
        <v>3017</v>
      </c>
      <c r="C2445" s="87" t="s">
        <v>2773</v>
      </c>
      <c r="D2445" s="43" t="s">
        <v>3036</v>
      </c>
      <c r="E2445" s="28">
        <v>1</v>
      </c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</row>
    <row r="2446" spans="1:16" ht="37.5">
      <c r="A2446" s="28">
        <v>110</v>
      </c>
      <c r="B2446" s="28" t="s">
        <v>1805</v>
      </c>
      <c r="C2446" s="78" t="s">
        <v>3018</v>
      </c>
      <c r="D2446" s="43" t="s">
        <v>3036</v>
      </c>
      <c r="E2446" s="28">
        <v>1</v>
      </c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</row>
    <row r="2447" spans="1:16">
      <c r="A2447" s="28">
        <v>111</v>
      </c>
      <c r="B2447" s="28" t="s">
        <v>3019</v>
      </c>
      <c r="C2447" s="43" t="s">
        <v>2150</v>
      </c>
      <c r="D2447" s="43" t="s">
        <v>3036</v>
      </c>
      <c r="E2447" s="28">
        <v>1</v>
      </c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</row>
    <row r="2448" spans="1:16">
      <c r="A2448" s="28">
        <v>112</v>
      </c>
      <c r="B2448" s="28" t="s">
        <v>3020</v>
      </c>
      <c r="C2448" s="43" t="s">
        <v>3021</v>
      </c>
      <c r="D2448" s="43" t="s">
        <v>3036</v>
      </c>
      <c r="E2448" s="28">
        <v>1</v>
      </c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</row>
    <row r="2449" spans="1:16">
      <c r="A2449" s="28">
        <v>113</v>
      </c>
      <c r="B2449" s="22" t="s">
        <v>3022</v>
      </c>
      <c r="C2449" s="43" t="s">
        <v>199</v>
      </c>
      <c r="D2449" s="43" t="s">
        <v>3036</v>
      </c>
      <c r="E2449" s="28">
        <v>1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</row>
    <row r="2450" spans="1:16">
      <c r="A2450" s="28">
        <v>114</v>
      </c>
      <c r="B2450" s="28" t="s">
        <v>3023</v>
      </c>
      <c r="C2450" s="43" t="s">
        <v>209</v>
      </c>
      <c r="D2450" s="43" t="s">
        <v>3036</v>
      </c>
      <c r="E2450" s="28">
        <v>1</v>
      </c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</row>
    <row r="2451" spans="1:16">
      <c r="A2451" s="28">
        <v>115</v>
      </c>
      <c r="B2451" s="28" t="s">
        <v>3024</v>
      </c>
      <c r="C2451" s="43" t="s">
        <v>209</v>
      </c>
      <c r="D2451" s="43" t="s">
        <v>3036</v>
      </c>
      <c r="E2451" s="28">
        <v>1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</row>
    <row r="2452" spans="1:16">
      <c r="A2452" s="28">
        <v>116</v>
      </c>
      <c r="B2452" s="28" t="s">
        <v>3025</v>
      </c>
      <c r="C2452" s="43" t="s">
        <v>209</v>
      </c>
      <c r="D2452" s="43" t="s">
        <v>3036</v>
      </c>
      <c r="E2452" s="28">
        <v>1</v>
      </c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</row>
    <row r="2453" spans="1:16">
      <c r="A2453" s="28">
        <v>117</v>
      </c>
      <c r="B2453" s="28" t="s">
        <v>3026</v>
      </c>
      <c r="C2453" s="43" t="s">
        <v>99</v>
      </c>
      <c r="D2453" s="43" t="s">
        <v>3036</v>
      </c>
      <c r="E2453" s="28">
        <v>1</v>
      </c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</row>
    <row r="2454" spans="1:16">
      <c r="A2454" s="28">
        <v>118</v>
      </c>
      <c r="B2454" s="28" t="s">
        <v>3027</v>
      </c>
      <c r="C2454" s="43" t="s">
        <v>99</v>
      </c>
      <c r="D2454" s="43" t="s">
        <v>3036</v>
      </c>
      <c r="E2454" s="28">
        <v>1</v>
      </c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</row>
    <row r="2455" spans="1:16">
      <c r="A2455" s="28">
        <v>119</v>
      </c>
      <c r="B2455" s="28" t="s">
        <v>3028</v>
      </c>
      <c r="C2455" s="87" t="s">
        <v>99</v>
      </c>
      <c r="D2455" s="43" t="s">
        <v>3036</v>
      </c>
      <c r="E2455" s="28">
        <v>1</v>
      </c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</row>
    <row r="2456" spans="1:16">
      <c r="A2456" s="28">
        <v>120</v>
      </c>
      <c r="B2456" s="28" t="s">
        <v>3029</v>
      </c>
      <c r="C2456" s="43" t="s">
        <v>99</v>
      </c>
      <c r="D2456" s="43" t="s">
        <v>3036</v>
      </c>
      <c r="E2456" s="28">
        <v>1</v>
      </c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</row>
    <row r="2457" spans="1:16">
      <c r="A2457" s="28">
        <v>121</v>
      </c>
      <c r="B2457" s="28" t="s">
        <v>3030</v>
      </c>
      <c r="C2457" s="43" t="s">
        <v>209</v>
      </c>
      <c r="D2457" s="43" t="s">
        <v>3036</v>
      </c>
      <c r="E2457" s="28">
        <v>1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</row>
    <row r="2458" spans="1:16">
      <c r="A2458" s="28">
        <v>122</v>
      </c>
      <c r="B2458" s="22" t="s">
        <v>3031</v>
      </c>
      <c r="C2458" s="43" t="s">
        <v>2150</v>
      </c>
      <c r="D2458" s="43" t="s">
        <v>3036</v>
      </c>
      <c r="E2458" s="28">
        <v>1</v>
      </c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</row>
    <row r="2459" spans="1:16">
      <c r="A2459" s="28">
        <v>123</v>
      </c>
      <c r="B2459" s="28" t="s">
        <v>3032</v>
      </c>
      <c r="C2459" s="43" t="s">
        <v>3033</v>
      </c>
      <c r="D2459" s="43" t="s">
        <v>3036</v>
      </c>
      <c r="E2459" s="28">
        <v>1</v>
      </c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</row>
    <row r="2460" spans="1:16">
      <c r="A2460" s="28">
        <v>124</v>
      </c>
      <c r="B2460" s="28" t="s">
        <v>3034</v>
      </c>
      <c r="C2460" s="43" t="s">
        <v>249</v>
      </c>
      <c r="D2460" s="43" t="s">
        <v>3036</v>
      </c>
      <c r="E2460" s="28">
        <v>1</v>
      </c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</row>
    <row r="2461" spans="1:16">
      <c r="A2461" s="28">
        <v>125</v>
      </c>
      <c r="B2461" s="28" t="s">
        <v>3035</v>
      </c>
      <c r="C2461" s="43" t="s">
        <v>249</v>
      </c>
      <c r="D2461" s="43" t="s">
        <v>3036</v>
      </c>
      <c r="E2461" s="28">
        <v>1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</row>
    <row r="2462" spans="1:16" s="66" customFormat="1">
      <c r="A2462" s="61">
        <v>53</v>
      </c>
      <c r="B2462" s="61" t="s">
        <v>3037</v>
      </c>
      <c r="C2462" s="62"/>
      <c r="D2462" s="62">
        <v>125</v>
      </c>
      <c r="E2462" s="61">
        <f>SUM(E2337:E2461)</f>
        <v>125</v>
      </c>
      <c r="F2462" s="61">
        <f t="shared" ref="F2462:O2462" si="54">SUM(F2337:F2461)</f>
        <v>21</v>
      </c>
      <c r="G2462" s="61">
        <f t="shared" si="54"/>
        <v>1</v>
      </c>
      <c r="H2462" s="61">
        <f t="shared" si="54"/>
        <v>0</v>
      </c>
      <c r="I2462" s="61">
        <f t="shared" si="54"/>
        <v>6</v>
      </c>
      <c r="J2462" s="61">
        <f t="shared" si="54"/>
        <v>0</v>
      </c>
      <c r="K2462" s="61">
        <f t="shared" si="54"/>
        <v>0</v>
      </c>
      <c r="L2462" s="61">
        <f t="shared" si="54"/>
        <v>0</v>
      </c>
      <c r="M2462" s="61">
        <f t="shared" si="54"/>
        <v>0</v>
      </c>
      <c r="N2462" s="61">
        <f t="shared" si="54"/>
        <v>0</v>
      </c>
      <c r="O2462" s="61">
        <f t="shared" si="54"/>
        <v>0</v>
      </c>
      <c r="P2462" s="61"/>
    </row>
    <row r="2463" spans="1:16">
      <c r="A2463" s="42">
        <v>1</v>
      </c>
      <c r="B2463" s="35" t="s">
        <v>3059</v>
      </c>
      <c r="C2463" s="41" t="s">
        <v>96</v>
      </c>
      <c r="D2463" s="43" t="s">
        <v>3125</v>
      </c>
      <c r="E2463" s="42">
        <v>1</v>
      </c>
      <c r="F2463" s="42">
        <v>1</v>
      </c>
      <c r="G2463" s="42"/>
      <c r="H2463" s="42"/>
      <c r="I2463" s="42">
        <v>1</v>
      </c>
      <c r="J2463" s="42"/>
      <c r="K2463" s="42"/>
      <c r="L2463" s="42"/>
      <c r="M2463" s="42"/>
      <c r="N2463" s="42"/>
      <c r="O2463" s="42"/>
      <c r="P2463" s="23"/>
    </row>
    <row r="2464" spans="1:16">
      <c r="A2464" s="23">
        <v>2</v>
      </c>
      <c r="B2464" s="35" t="s">
        <v>3060</v>
      </c>
      <c r="C2464" s="43" t="s">
        <v>97</v>
      </c>
      <c r="D2464" s="43" t="s">
        <v>3125</v>
      </c>
      <c r="E2464" s="23">
        <v>1</v>
      </c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</row>
    <row r="2465" spans="1:16">
      <c r="A2465" s="23">
        <v>3</v>
      </c>
      <c r="B2465" s="35" t="s">
        <v>3061</v>
      </c>
      <c r="C2465" s="43" t="s">
        <v>97</v>
      </c>
      <c r="D2465" s="43" t="s">
        <v>3125</v>
      </c>
      <c r="E2465" s="23">
        <v>1</v>
      </c>
      <c r="F2465" s="23">
        <v>1</v>
      </c>
      <c r="G2465" s="23"/>
      <c r="H2465" s="23"/>
      <c r="I2465" s="23">
        <v>1</v>
      </c>
      <c r="J2465" s="23"/>
      <c r="K2465" s="23"/>
      <c r="L2465" s="23"/>
      <c r="M2465" s="23"/>
      <c r="N2465" s="23"/>
      <c r="O2465" s="23"/>
      <c r="P2465" s="23"/>
    </row>
    <row r="2466" spans="1:16">
      <c r="A2466" s="42">
        <v>4</v>
      </c>
      <c r="B2466" s="35" t="s">
        <v>3062</v>
      </c>
      <c r="C2466" s="43" t="s">
        <v>98</v>
      </c>
      <c r="D2466" s="43" t="s">
        <v>3125</v>
      </c>
      <c r="E2466" s="23">
        <v>1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</row>
    <row r="2467" spans="1:16">
      <c r="A2467" s="23">
        <v>5</v>
      </c>
      <c r="B2467" s="35" t="s">
        <v>3063</v>
      </c>
      <c r="C2467" s="43" t="s">
        <v>98</v>
      </c>
      <c r="D2467" s="43" t="s">
        <v>3125</v>
      </c>
      <c r="E2467" s="23">
        <v>1</v>
      </c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</row>
    <row r="2468" spans="1:16">
      <c r="A2468" s="23">
        <v>6</v>
      </c>
      <c r="B2468" s="35" t="s">
        <v>183</v>
      </c>
      <c r="C2468" s="43" t="s">
        <v>98</v>
      </c>
      <c r="D2468" s="43" t="s">
        <v>3125</v>
      </c>
      <c r="E2468" s="42">
        <v>1</v>
      </c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</row>
    <row r="2469" spans="1:16">
      <c r="A2469" s="42">
        <v>7</v>
      </c>
      <c r="B2469" s="35" t="s">
        <v>3064</v>
      </c>
      <c r="C2469" s="43" t="s">
        <v>98</v>
      </c>
      <c r="D2469" s="43" t="s">
        <v>3125</v>
      </c>
      <c r="E2469" s="23">
        <v>1</v>
      </c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</row>
    <row r="2470" spans="1:16">
      <c r="A2470" s="23">
        <v>8</v>
      </c>
      <c r="B2470" s="35" t="s">
        <v>3065</v>
      </c>
      <c r="C2470" s="43" t="s">
        <v>98</v>
      </c>
      <c r="D2470" s="43" t="s">
        <v>3125</v>
      </c>
      <c r="E2470" s="23">
        <v>1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</row>
    <row r="2471" spans="1:16">
      <c r="A2471" s="23">
        <v>9</v>
      </c>
      <c r="B2471" s="35" t="s">
        <v>3066</v>
      </c>
      <c r="C2471" s="43" t="s">
        <v>98</v>
      </c>
      <c r="D2471" s="43" t="s">
        <v>3125</v>
      </c>
      <c r="E2471" s="23">
        <v>1</v>
      </c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</row>
    <row r="2472" spans="1:16">
      <c r="A2472" s="42">
        <v>10</v>
      </c>
      <c r="B2472" s="35" t="s">
        <v>3067</v>
      </c>
      <c r="C2472" s="43" t="s">
        <v>98</v>
      </c>
      <c r="D2472" s="43" t="s">
        <v>3125</v>
      </c>
      <c r="E2472" s="42">
        <v>1</v>
      </c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</row>
    <row r="2473" spans="1:16">
      <c r="A2473" s="23">
        <v>11</v>
      </c>
      <c r="B2473" s="35" t="s">
        <v>3068</v>
      </c>
      <c r="C2473" s="43" t="s">
        <v>98</v>
      </c>
      <c r="D2473" s="43" t="s">
        <v>3125</v>
      </c>
      <c r="E2473" s="23">
        <v>1</v>
      </c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</row>
    <row r="2474" spans="1:16">
      <c r="A2474" s="23">
        <v>12</v>
      </c>
      <c r="B2474" s="35" t="s">
        <v>3069</v>
      </c>
      <c r="C2474" s="43" t="s">
        <v>98</v>
      </c>
      <c r="D2474" s="43" t="s">
        <v>3125</v>
      </c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</row>
    <row r="2475" spans="1:16">
      <c r="A2475" s="42">
        <v>13</v>
      </c>
      <c r="B2475" s="35" t="s">
        <v>3070</v>
      </c>
      <c r="C2475" s="43" t="s">
        <v>98</v>
      </c>
      <c r="D2475" s="43" t="s">
        <v>3125</v>
      </c>
      <c r="E2475" s="23">
        <v>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</row>
    <row r="2476" spans="1:16">
      <c r="A2476" s="23">
        <v>14</v>
      </c>
      <c r="B2476" s="35" t="s">
        <v>3071</v>
      </c>
      <c r="C2476" s="43" t="s">
        <v>98</v>
      </c>
      <c r="D2476" s="43" t="s">
        <v>3125</v>
      </c>
      <c r="E2476" s="42">
        <v>1</v>
      </c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</row>
    <row r="2477" spans="1:16">
      <c r="A2477" s="23">
        <v>15</v>
      </c>
      <c r="B2477" s="35" t="s">
        <v>3072</v>
      </c>
      <c r="C2477" s="43" t="s">
        <v>98</v>
      </c>
      <c r="D2477" s="43" t="s">
        <v>3125</v>
      </c>
      <c r="E2477" s="23">
        <v>1</v>
      </c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</row>
    <row r="2478" spans="1:16">
      <c r="A2478" s="42">
        <v>16</v>
      </c>
      <c r="B2478" s="35" t="s">
        <v>3073</v>
      </c>
      <c r="C2478" s="43" t="s">
        <v>98</v>
      </c>
      <c r="D2478" s="43" t="s">
        <v>3125</v>
      </c>
      <c r="E2478" s="23">
        <v>1</v>
      </c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</row>
    <row r="2479" spans="1:16">
      <c r="A2479" s="23">
        <v>17</v>
      </c>
      <c r="B2479" s="35" t="s">
        <v>3074</v>
      </c>
      <c r="C2479" s="43" t="s">
        <v>98</v>
      </c>
      <c r="D2479" s="43" t="s">
        <v>3125</v>
      </c>
      <c r="E2479" s="23">
        <v>1</v>
      </c>
      <c r="F2479" s="23">
        <v>1</v>
      </c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</row>
    <row r="2480" spans="1:16">
      <c r="A2480" s="23">
        <v>18</v>
      </c>
      <c r="B2480" s="35" t="s">
        <v>3075</v>
      </c>
      <c r="C2480" s="43" t="s">
        <v>98</v>
      </c>
      <c r="D2480" s="43" t="s">
        <v>3125</v>
      </c>
      <c r="E2480" s="42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</row>
    <row r="2481" spans="1:16">
      <c r="A2481" s="42">
        <v>19</v>
      </c>
      <c r="B2481" s="35" t="s">
        <v>3076</v>
      </c>
      <c r="C2481" s="43" t="s">
        <v>98</v>
      </c>
      <c r="D2481" s="43" t="s">
        <v>3125</v>
      </c>
      <c r="E2481" s="23">
        <v>1</v>
      </c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</row>
    <row r="2482" spans="1:16">
      <c r="A2482" s="23">
        <v>20</v>
      </c>
      <c r="B2482" s="35" t="s">
        <v>3077</v>
      </c>
      <c r="C2482" s="43" t="s">
        <v>98</v>
      </c>
      <c r="D2482" s="43" t="s">
        <v>3125</v>
      </c>
      <c r="E2482" s="23">
        <v>1</v>
      </c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</row>
    <row r="2483" spans="1:16">
      <c r="A2483" s="23">
        <v>21</v>
      </c>
      <c r="B2483" s="35" t="s">
        <v>3078</v>
      </c>
      <c r="C2483" s="43" t="s">
        <v>98</v>
      </c>
      <c r="D2483" s="43" t="s">
        <v>3125</v>
      </c>
      <c r="E2483" s="23">
        <v>1</v>
      </c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</row>
    <row r="2484" spans="1:16">
      <c r="A2484" s="42">
        <v>22</v>
      </c>
      <c r="B2484" s="35" t="s">
        <v>3079</v>
      </c>
      <c r="C2484" s="43" t="s">
        <v>98</v>
      </c>
      <c r="D2484" s="43" t="s">
        <v>3125</v>
      </c>
      <c r="E2484" s="42">
        <v>1</v>
      </c>
      <c r="F2484" s="23">
        <v>1</v>
      </c>
      <c r="G2484" s="23"/>
      <c r="H2484" s="23"/>
      <c r="I2484" s="23">
        <v>1</v>
      </c>
      <c r="J2484" s="23"/>
      <c r="K2484" s="23"/>
      <c r="L2484" s="23"/>
      <c r="M2484" s="23"/>
      <c r="N2484" s="23"/>
      <c r="O2484" s="23"/>
      <c r="P2484" s="23"/>
    </row>
    <row r="2485" spans="1:16">
      <c r="A2485" s="23">
        <v>23</v>
      </c>
      <c r="B2485" s="35" t="s">
        <v>3080</v>
      </c>
      <c r="C2485" s="43" t="s">
        <v>98</v>
      </c>
      <c r="D2485" s="43" t="s">
        <v>3125</v>
      </c>
      <c r="E2485" s="23">
        <v>1</v>
      </c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</row>
    <row r="2486" spans="1:16">
      <c r="A2486" s="23">
        <v>24</v>
      </c>
      <c r="B2486" s="35" t="s">
        <v>3081</v>
      </c>
      <c r="C2486" s="43" t="s">
        <v>98</v>
      </c>
      <c r="D2486" s="43" t="s">
        <v>3125</v>
      </c>
      <c r="E2486" s="23">
        <v>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</row>
    <row r="2487" spans="1:16">
      <c r="A2487" s="42">
        <v>25</v>
      </c>
      <c r="B2487" s="35" t="s">
        <v>3082</v>
      </c>
      <c r="C2487" s="43" t="s">
        <v>98</v>
      </c>
      <c r="D2487" s="43" t="s">
        <v>3125</v>
      </c>
      <c r="E2487" s="23">
        <v>1</v>
      </c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</row>
    <row r="2488" spans="1:16">
      <c r="A2488" s="23">
        <v>26</v>
      </c>
      <c r="B2488" s="35" t="s">
        <v>3083</v>
      </c>
      <c r="C2488" s="43" t="s">
        <v>98</v>
      </c>
      <c r="D2488" s="43" t="s">
        <v>3125</v>
      </c>
      <c r="E2488" s="42">
        <v>1</v>
      </c>
      <c r="F2488" s="23">
        <v>1</v>
      </c>
      <c r="G2488" s="23">
        <v>1</v>
      </c>
      <c r="H2488" s="23"/>
      <c r="I2488" s="23">
        <v>1</v>
      </c>
      <c r="J2488" s="23"/>
      <c r="K2488" s="23"/>
      <c r="L2488" s="23"/>
      <c r="M2488" s="23"/>
      <c r="N2488" s="23"/>
      <c r="O2488" s="23"/>
      <c r="P2488" s="23"/>
    </row>
    <row r="2489" spans="1:16">
      <c r="A2489" s="23">
        <v>27</v>
      </c>
      <c r="B2489" s="44" t="s">
        <v>3084</v>
      </c>
      <c r="C2489" s="43" t="s">
        <v>98</v>
      </c>
      <c r="D2489" s="43" t="s">
        <v>3125</v>
      </c>
      <c r="E2489" s="42">
        <v>1</v>
      </c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</row>
    <row r="2490" spans="1:16">
      <c r="A2490" s="42">
        <v>28</v>
      </c>
      <c r="B2490" s="35" t="s">
        <v>3085</v>
      </c>
      <c r="C2490" s="43" t="s">
        <v>98</v>
      </c>
      <c r="D2490" s="43" t="s">
        <v>3125</v>
      </c>
      <c r="E2490" s="23">
        <v>1</v>
      </c>
      <c r="F2490" s="23">
        <v>1</v>
      </c>
      <c r="G2490" s="23"/>
      <c r="H2490" s="23"/>
      <c r="I2490" s="23">
        <v>1</v>
      </c>
      <c r="J2490" s="23"/>
      <c r="K2490" s="23"/>
      <c r="L2490" s="23"/>
      <c r="M2490" s="23"/>
      <c r="N2490" s="23"/>
      <c r="O2490" s="23"/>
      <c r="P2490" s="23"/>
    </row>
    <row r="2491" spans="1:16">
      <c r="A2491" s="23">
        <v>29</v>
      </c>
      <c r="B2491" s="35" t="s">
        <v>3086</v>
      </c>
      <c r="C2491" s="43" t="s">
        <v>98</v>
      </c>
      <c r="D2491" s="43" t="s">
        <v>3125</v>
      </c>
      <c r="E2491" s="23">
        <v>1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</row>
    <row r="2492" spans="1:16">
      <c r="A2492" s="23">
        <v>30</v>
      </c>
      <c r="B2492" s="35" t="s">
        <v>3087</v>
      </c>
      <c r="C2492" s="43" t="s">
        <v>98</v>
      </c>
      <c r="D2492" s="43" t="s">
        <v>3125</v>
      </c>
      <c r="E2492" s="23">
        <v>1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</row>
    <row r="2493" spans="1:16">
      <c r="A2493" s="42">
        <v>31</v>
      </c>
      <c r="B2493" s="35" t="s">
        <v>3088</v>
      </c>
      <c r="C2493" s="43" t="s">
        <v>98</v>
      </c>
      <c r="D2493" s="43" t="s">
        <v>3125</v>
      </c>
      <c r="E2493" s="42">
        <v>1</v>
      </c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</row>
    <row r="2494" spans="1:16">
      <c r="A2494" s="23">
        <v>32</v>
      </c>
      <c r="B2494" s="35" t="s">
        <v>3089</v>
      </c>
      <c r="C2494" s="43" t="s">
        <v>98</v>
      </c>
      <c r="D2494" s="43" t="s">
        <v>3125</v>
      </c>
      <c r="E2494" s="23">
        <v>1</v>
      </c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</row>
    <row r="2495" spans="1:16">
      <c r="A2495" s="23">
        <v>33</v>
      </c>
      <c r="B2495" s="35" t="s">
        <v>3090</v>
      </c>
      <c r="C2495" s="43" t="s">
        <v>98</v>
      </c>
      <c r="D2495" s="43" t="s">
        <v>3125</v>
      </c>
      <c r="E2495" s="23">
        <v>1</v>
      </c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</row>
    <row r="2496" spans="1:16">
      <c r="A2496" s="42">
        <v>34</v>
      </c>
      <c r="B2496" s="35" t="s">
        <v>3091</v>
      </c>
      <c r="C2496" s="43" t="s">
        <v>98</v>
      </c>
      <c r="D2496" s="43" t="s">
        <v>3125</v>
      </c>
      <c r="E2496" s="23">
        <v>1</v>
      </c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</row>
    <row r="2497" spans="1:16">
      <c r="A2497" s="23">
        <v>35</v>
      </c>
      <c r="B2497" s="35" t="s">
        <v>3092</v>
      </c>
      <c r="C2497" s="43" t="s">
        <v>98</v>
      </c>
      <c r="D2497" s="43" t="s">
        <v>3125</v>
      </c>
      <c r="E2497" s="42">
        <v>1</v>
      </c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</row>
    <row r="2498" spans="1:16">
      <c r="A2498" s="23">
        <v>36</v>
      </c>
      <c r="B2498" s="35" t="s">
        <v>3093</v>
      </c>
      <c r="C2498" s="43" t="s">
        <v>98</v>
      </c>
      <c r="D2498" s="43" t="s">
        <v>3125</v>
      </c>
      <c r="E2498" s="23">
        <v>1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</row>
    <row r="2499" spans="1:16">
      <c r="A2499" s="42">
        <v>37</v>
      </c>
      <c r="B2499" s="35" t="s">
        <v>3094</v>
      </c>
      <c r="C2499" s="43" t="s">
        <v>98</v>
      </c>
      <c r="D2499" s="43" t="s">
        <v>3125</v>
      </c>
      <c r="E2499" s="23">
        <v>1</v>
      </c>
      <c r="F2499" s="23">
        <v>1</v>
      </c>
      <c r="G2499" s="23">
        <v>1</v>
      </c>
      <c r="H2499" s="23"/>
      <c r="I2499" s="23">
        <v>1</v>
      </c>
      <c r="J2499" s="23"/>
      <c r="K2499" s="23"/>
      <c r="L2499" s="23"/>
      <c r="M2499" s="23"/>
      <c r="N2499" s="23"/>
      <c r="O2499" s="23"/>
      <c r="P2499" s="23"/>
    </row>
    <row r="2500" spans="1:16">
      <c r="A2500" s="23">
        <v>38</v>
      </c>
      <c r="B2500" s="35" t="s">
        <v>3095</v>
      </c>
      <c r="C2500" s="43" t="s">
        <v>98</v>
      </c>
      <c r="D2500" s="43" t="s">
        <v>3125</v>
      </c>
      <c r="E2500" s="23">
        <v>1</v>
      </c>
      <c r="F2500" s="23">
        <v>1</v>
      </c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</row>
    <row r="2501" spans="1:16">
      <c r="A2501" s="23">
        <v>39</v>
      </c>
      <c r="B2501" s="35" t="s">
        <v>3096</v>
      </c>
      <c r="C2501" s="43" t="s">
        <v>98</v>
      </c>
      <c r="D2501" s="43" t="s">
        <v>3125</v>
      </c>
      <c r="E2501" s="42">
        <v>1</v>
      </c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</row>
    <row r="2502" spans="1:16">
      <c r="A2502" s="42">
        <v>40</v>
      </c>
      <c r="B2502" s="35" t="s">
        <v>3097</v>
      </c>
      <c r="C2502" s="43" t="s">
        <v>98</v>
      </c>
      <c r="D2502" s="43" t="s">
        <v>3125</v>
      </c>
      <c r="E2502" s="23">
        <v>1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</row>
    <row r="2503" spans="1:16">
      <c r="A2503" s="23">
        <v>41</v>
      </c>
      <c r="B2503" s="35" t="s">
        <v>3098</v>
      </c>
      <c r="C2503" s="43" t="s">
        <v>98</v>
      </c>
      <c r="D2503" s="43" t="s">
        <v>3125</v>
      </c>
      <c r="E2503" s="23">
        <v>1</v>
      </c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</row>
    <row r="2504" spans="1:16">
      <c r="A2504" s="23">
        <v>42</v>
      </c>
      <c r="B2504" s="35" t="s">
        <v>3099</v>
      </c>
      <c r="C2504" s="43" t="s">
        <v>98</v>
      </c>
      <c r="D2504" s="43" t="s">
        <v>3125</v>
      </c>
      <c r="E2504" s="23">
        <v>1</v>
      </c>
      <c r="F2504" s="23">
        <v>1</v>
      </c>
      <c r="G2504" s="23"/>
      <c r="H2504" s="23"/>
      <c r="I2504" s="23">
        <v>1</v>
      </c>
      <c r="J2504" s="23"/>
      <c r="K2504" s="23"/>
      <c r="L2504" s="23"/>
      <c r="M2504" s="23"/>
      <c r="N2504" s="23"/>
      <c r="O2504" s="23"/>
      <c r="P2504" s="23"/>
    </row>
    <row r="2505" spans="1:16">
      <c r="A2505" s="42">
        <v>43</v>
      </c>
      <c r="B2505" s="35" t="s">
        <v>3100</v>
      </c>
      <c r="C2505" s="43" t="s">
        <v>98</v>
      </c>
      <c r="D2505" s="43" t="s">
        <v>3125</v>
      </c>
      <c r="E2505" s="42">
        <v>1</v>
      </c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</row>
    <row r="2506" spans="1:16">
      <c r="A2506" s="23">
        <v>44</v>
      </c>
      <c r="B2506" s="35" t="s">
        <v>3101</v>
      </c>
      <c r="C2506" s="43" t="s">
        <v>98</v>
      </c>
      <c r="D2506" s="43" t="s">
        <v>3125</v>
      </c>
      <c r="E2506" s="23">
        <v>1</v>
      </c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</row>
    <row r="2507" spans="1:16">
      <c r="A2507" s="23">
        <v>45</v>
      </c>
      <c r="B2507" s="35" t="s">
        <v>3102</v>
      </c>
      <c r="C2507" s="43" t="s">
        <v>98</v>
      </c>
      <c r="D2507" s="43" t="s">
        <v>3125</v>
      </c>
      <c r="E2507" s="23">
        <v>1</v>
      </c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</row>
    <row r="2508" spans="1:16">
      <c r="A2508" s="42">
        <v>46</v>
      </c>
      <c r="B2508" s="35" t="s">
        <v>3103</v>
      </c>
      <c r="C2508" s="43" t="s">
        <v>98</v>
      </c>
      <c r="D2508" s="43" t="s">
        <v>3125</v>
      </c>
      <c r="E2508" s="23">
        <v>1</v>
      </c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</row>
    <row r="2509" spans="1:16">
      <c r="A2509" s="23">
        <v>47</v>
      </c>
      <c r="B2509" s="35" t="s">
        <v>3104</v>
      </c>
      <c r="C2509" s="43" t="s">
        <v>98</v>
      </c>
      <c r="D2509" s="43" t="s">
        <v>3125</v>
      </c>
      <c r="E2509" s="42">
        <v>1</v>
      </c>
      <c r="F2509" s="23">
        <v>1</v>
      </c>
      <c r="G2509" s="23"/>
      <c r="H2509" s="23"/>
      <c r="I2509" s="23">
        <v>1</v>
      </c>
      <c r="J2509" s="23"/>
      <c r="K2509" s="23"/>
      <c r="L2509" s="23"/>
      <c r="M2509" s="23"/>
      <c r="N2509" s="23"/>
      <c r="O2509" s="23"/>
      <c r="P2509" s="23"/>
    </row>
    <row r="2510" spans="1:16">
      <c r="A2510" s="23">
        <v>48</v>
      </c>
      <c r="B2510" s="35" t="s">
        <v>3105</v>
      </c>
      <c r="C2510" s="43" t="s">
        <v>98</v>
      </c>
      <c r="D2510" s="43" t="s">
        <v>3125</v>
      </c>
      <c r="E2510" s="23">
        <v>1</v>
      </c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</row>
    <row r="2511" spans="1:16">
      <c r="A2511" s="42">
        <v>49</v>
      </c>
      <c r="B2511" s="35" t="s">
        <v>3106</v>
      </c>
      <c r="C2511" s="43" t="s">
        <v>98</v>
      </c>
      <c r="D2511" s="43" t="s">
        <v>3125</v>
      </c>
      <c r="E2511" s="23">
        <v>1</v>
      </c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</row>
    <row r="2512" spans="1:16">
      <c r="A2512" s="23">
        <v>50</v>
      </c>
      <c r="B2512" s="35" t="s">
        <v>3107</v>
      </c>
      <c r="C2512" s="43" t="s">
        <v>98</v>
      </c>
      <c r="D2512" s="43" t="s">
        <v>3125</v>
      </c>
      <c r="E2512" s="23">
        <v>1</v>
      </c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</row>
    <row r="2513" spans="1:16">
      <c r="A2513" s="23">
        <v>51</v>
      </c>
      <c r="B2513" s="35" t="s">
        <v>3108</v>
      </c>
      <c r="C2513" s="43" t="s">
        <v>98</v>
      </c>
      <c r="D2513" s="43" t="s">
        <v>3125</v>
      </c>
      <c r="E2513" s="42">
        <v>1</v>
      </c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</row>
    <row r="2514" spans="1:16">
      <c r="A2514" s="42">
        <v>52</v>
      </c>
      <c r="B2514" s="35" t="s">
        <v>3109</v>
      </c>
      <c r="C2514" s="43" t="s">
        <v>98</v>
      </c>
      <c r="D2514" s="43" t="s">
        <v>3125</v>
      </c>
      <c r="E2514" s="23">
        <v>1</v>
      </c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</row>
    <row r="2515" spans="1:16">
      <c r="A2515" s="23">
        <v>53</v>
      </c>
      <c r="B2515" s="35" t="s">
        <v>3110</v>
      </c>
      <c r="C2515" s="43" t="s">
        <v>98</v>
      </c>
      <c r="D2515" s="43" t="s">
        <v>3125</v>
      </c>
      <c r="E2515" s="23">
        <v>1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</row>
    <row r="2516" spans="1:16">
      <c r="A2516" s="23">
        <v>54</v>
      </c>
      <c r="B2516" s="35" t="s">
        <v>3111</v>
      </c>
      <c r="C2516" s="43" t="s">
        <v>98</v>
      </c>
      <c r="D2516" s="43" t="s">
        <v>3125</v>
      </c>
      <c r="E2516" s="23">
        <v>1</v>
      </c>
      <c r="F2516" s="23">
        <v>1</v>
      </c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</row>
    <row r="2517" spans="1:16">
      <c r="A2517" s="42">
        <v>55</v>
      </c>
      <c r="B2517" s="35" t="s">
        <v>3112</v>
      </c>
      <c r="C2517" s="43" t="s">
        <v>98</v>
      </c>
      <c r="D2517" s="43" t="s">
        <v>3125</v>
      </c>
      <c r="E2517" s="42">
        <v>1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</row>
    <row r="2518" spans="1:16">
      <c r="A2518" s="23">
        <v>56</v>
      </c>
      <c r="B2518" s="35" t="s">
        <v>3113</v>
      </c>
      <c r="C2518" s="43" t="s">
        <v>98</v>
      </c>
      <c r="D2518" s="43" t="s">
        <v>3125</v>
      </c>
      <c r="E2518" s="23">
        <v>1</v>
      </c>
      <c r="F2518" s="23">
        <v>1</v>
      </c>
      <c r="G2518" s="23">
        <v>1</v>
      </c>
      <c r="H2518" s="23"/>
      <c r="I2518" s="23">
        <v>1</v>
      </c>
      <c r="J2518" s="23"/>
      <c r="K2518" s="23"/>
      <c r="L2518" s="23"/>
      <c r="M2518" s="23"/>
      <c r="N2518" s="23"/>
      <c r="O2518" s="23"/>
      <c r="P2518" s="23"/>
    </row>
    <row r="2519" spans="1:16">
      <c r="A2519" s="23">
        <v>57</v>
      </c>
      <c r="B2519" s="35" t="s">
        <v>3114</v>
      </c>
      <c r="C2519" s="43" t="s">
        <v>98</v>
      </c>
      <c r="D2519" s="43" t="s">
        <v>3125</v>
      </c>
      <c r="E2519" s="23">
        <v>1</v>
      </c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</row>
    <row r="2520" spans="1:16">
      <c r="A2520" s="42">
        <v>58</v>
      </c>
      <c r="B2520" s="35" t="s">
        <v>1806</v>
      </c>
      <c r="C2520" s="43" t="s">
        <v>98</v>
      </c>
      <c r="D2520" s="43" t="s">
        <v>3125</v>
      </c>
      <c r="E2520" s="23">
        <v>1</v>
      </c>
      <c r="F2520" s="23">
        <v>1</v>
      </c>
      <c r="G2520" s="23">
        <v>1</v>
      </c>
      <c r="H2520" s="23"/>
      <c r="I2520" s="23">
        <v>1</v>
      </c>
      <c r="J2520" s="23"/>
      <c r="K2520" s="23"/>
      <c r="L2520" s="23"/>
      <c r="M2520" s="23"/>
      <c r="N2520" s="23"/>
      <c r="O2520" s="23"/>
      <c r="P2520" s="23"/>
    </row>
    <row r="2521" spans="1:16">
      <c r="A2521" s="23">
        <v>59</v>
      </c>
      <c r="B2521" s="35" t="s">
        <v>3115</v>
      </c>
      <c r="C2521" s="43" t="s">
        <v>98</v>
      </c>
      <c r="D2521" s="43" t="s">
        <v>3125</v>
      </c>
      <c r="E2521" s="42">
        <v>1</v>
      </c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</row>
    <row r="2522" spans="1:16">
      <c r="A2522" s="23">
        <v>60</v>
      </c>
      <c r="B2522" s="35" t="s">
        <v>3116</v>
      </c>
      <c r="C2522" s="43" t="s">
        <v>98</v>
      </c>
      <c r="D2522" s="43" t="s">
        <v>3125</v>
      </c>
      <c r="E2522" s="23">
        <v>1</v>
      </c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</row>
    <row r="2523" spans="1:16">
      <c r="A2523" s="42">
        <v>61</v>
      </c>
      <c r="B2523" s="35" t="s">
        <v>3117</v>
      </c>
      <c r="C2523" s="43" t="s">
        <v>763</v>
      </c>
      <c r="D2523" s="43" t="s">
        <v>3125</v>
      </c>
      <c r="E2523" s="23">
        <v>1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</row>
    <row r="2524" spans="1:16">
      <c r="A2524" s="23">
        <v>62</v>
      </c>
      <c r="B2524" s="35" t="s">
        <v>3118</v>
      </c>
      <c r="C2524" s="43" t="s">
        <v>3119</v>
      </c>
      <c r="D2524" s="43" t="s">
        <v>3125</v>
      </c>
      <c r="E2524" s="42">
        <v>1</v>
      </c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</row>
    <row r="2525" spans="1:16">
      <c r="A2525" s="23">
        <v>63</v>
      </c>
      <c r="B2525" s="35" t="s">
        <v>3120</v>
      </c>
      <c r="C2525" s="43" t="s">
        <v>256</v>
      </c>
      <c r="D2525" s="43" t="s">
        <v>3125</v>
      </c>
      <c r="E2525" s="23">
        <v>1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</row>
    <row r="2526" spans="1:16">
      <c r="A2526" s="42">
        <v>64</v>
      </c>
      <c r="B2526" s="35" t="s">
        <v>3121</v>
      </c>
      <c r="C2526" s="43" t="s">
        <v>256</v>
      </c>
      <c r="D2526" s="43" t="s">
        <v>3125</v>
      </c>
      <c r="E2526" s="23">
        <v>1</v>
      </c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</row>
    <row r="2527" spans="1:16">
      <c r="A2527" s="23">
        <v>65</v>
      </c>
      <c r="B2527" s="35" t="s">
        <v>3122</v>
      </c>
      <c r="C2527" s="43" t="s">
        <v>99</v>
      </c>
      <c r="D2527" s="43" t="s">
        <v>3125</v>
      </c>
      <c r="E2527" s="23">
        <v>1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</row>
    <row r="2528" spans="1:16">
      <c r="A2528" s="23">
        <v>66</v>
      </c>
      <c r="B2528" s="35" t="s">
        <v>3123</v>
      </c>
      <c r="C2528" s="43" t="s">
        <v>99</v>
      </c>
      <c r="D2528" s="43" t="s">
        <v>3125</v>
      </c>
      <c r="E2528" s="42">
        <v>1</v>
      </c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</row>
    <row r="2529" spans="1:16">
      <c r="A2529" s="42">
        <v>67</v>
      </c>
      <c r="B2529" s="35" t="s">
        <v>3124</v>
      </c>
      <c r="C2529" s="43" t="s">
        <v>99</v>
      </c>
      <c r="D2529" s="43" t="s">
        <v>3125</v>
      </c>
      <c r="E2529" s="23">
        <v>1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</row>
    <row r="2530" spans="1:16" s="66" customFormat="1">
      <c r="A2530" s="61">
        <v>54</v>
      </c>
      <c r="B2530" s="61" t="s">
        <v>3126</v>
      </c>
      <c r="C2530" s="62"/>
      <c r="D2530" s="62">
        <v>67</v>
      </c>
      <c r="E2530" s="61">
        <f>SUM(E2463:E2529)</f>
        <v>65</v>
      </c>
      <c r="F2530" s="61">
        <f>SUM(F2463:F2529)</f>
        <v>13</v>
      </c>
      <c r="G2530" s="61">
        <f>SUM(G2463:G2529)</f>
        <v>4</v>
      </c>
      <c r="H2530" s="61">
        <f t="shared" ref="H2530" si="55">SUM(H2463:H2522)</f>
        <v>0</v>
      </c>
      <c r="I2530" s="61">
        <f>SUM(I2463:I2529)</f>
        <v>10</v>
      </c>
      <c r="J2530" s="61">
        <f t="shared" ref="J2530:O2530" si="56">SUM(J2463:J2529)</f>
        <v>0</v>
      </c>
      <c r="K2530" s="61">
        <f t="shared" si="56"/>
        <v>0</v>
      </c>
      <c r="L2530" s="61">
        <f t="shared" si="56"/>
        <v>0</v>
      </c>
      <c r="M2530" s="61">
        <f t="shared" si="56"/>
        <v>0</v>
      </c>
      <c r="N2530" s="61">
        <f t="shared" si="56"/>
        <v>0</v>
      </c>
      <c r="O2530" s="61">
        <f t="shared" si="56"/>
        <v>0</v>
      </c>
      <c r="P2530" s="61"/>
    </row>
    <row r="2531" spans="1:16">
      <c r="A2531" s="42">
        <v>1</v>
      </c>
      <c r="B2531" s="86" t="s">
        <v>3183</v>
      </c>
      <c r="C2531" s="43" t="s">
        <v>96</v>
      </c>
      <c r="D2531" s="43" t="s">
        <v>3255</v>
      </c>
      <c r="E2531" s="42">
        <v>1</v>
      </c>
      <c r="F2531" s="42"/>
      <c r="G2531" s="42"/>
      <c r="H2531" s="42"/>
      <c r="I2531" s="42"/>
      <c r="J2531" s="42"/>
      <c r="K2531" s="42"/>
      <c r="L2531" s="42"/>
      <c r="M2531" s="42"/>
      <c r="N2531" s="42"/>
      <c r="O2531" s="42"/>
      <c r="P2531" s="23"/>
    </row>
    <row r="2532" spans="1:16">
      <c r="A2532" s="23">
        <v>2</v>
      </c>
      <c r="B2532" s="86" t="s">
        <v>3184</v>
      </c>
      <c r="C2532" s="43" t="s">
        <v>97</v>
      </c>
      <c r="D2532" s="43" t="s">
        <v>3255</v>
      </c>
      <c r="E2532" s="42">
        <v>1</v>
      </c>
      <c r="F2532" s="23">
        <v>1</v>
      </c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</row>
    <row r="2533" spans="1:16">
      <c r="A2533" s="42">
        <v>3</v>
      </c>
      <c r="B2533" s="86" t="s">
        <v>3185</v>
      </c>
      <c r="C2533" s="43" t="s">
        <v>97</v>
      </c>
      <c r="D2533" s="43" t="s">
        <v>3255</v>
      </c>
      <c r="E2533" s="42">
        <v>1</v>
      </c>
      <c r="F2533" s="23">
        <v>1</v>
      </c>
      <c r="G2533" s="23"/>
      <c r="H2533" s="23"/>
      <c r="I2533" s="23"/>
      <c r="J2533" s="23"/>
      <c r="K2533" s="23"/>
      <c r="L2533" s="23"/>
      <c r="M2533" s="23"/>
      <c r="N2533" s="23"/>
      <c r="O2533" s="23">
        <v>1</v>
      </c>
      <c r="P2533" s="23"/>
    </row>
    <row r="2534" spans="1:16">
      <c r="A2534" s="23">
        <v>4</v>
      </c>
      <c r="B2534" s="86" t="s">
        <v>3186</v>
      </c>
      <c r="C2534" s="43" t="s">
        <v>98</v>
      </c>
      <c r="D2534" s="43" t="s">
        <v>3255</v>
      </c>
      <c r="E2534" s="42">
        <v>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</row>
    <row r="2535" spans="1:16">
      <c r="A2535" s="42">
        <v>5</v>
      </c>
      <c r="B2535" s="86" t="s">
        <v>3187</v>
      </c>
      <c r="C2535" s="43" t="s">
        <v>98</v>
      </c>
      <c r="D2535" s="43" t="s">
        <v>3255</v>
      </c>
      <c r="E2535" s="42">
        <v>1</v>
      </c>
      <c r="F2535" s="23">
        <v>1</v>
      </c>
      <c r="G2535" s="23"/>
      <c r="H2535" s="23"/>
      <c r="I2535" s="23">
        <v>1</v>
      </c>
      <c r="J2535" s="23"/>
      <c r="K2535" s="23"/>
      <c r="L2535" s="23"/>
      <c r="M2535" s="23"/>
      <c r="N2535" s="23"/>
      <c r="O2535" s="23"/>
      <c r="P2535" s="23"/>
    </row>
    <row r="2536" spans="1:16">
      <c r="A2536" s="23">
        <v>6</v>
      </c>
      <c r="B2536" s="86" t="s">
        <v>1057</v>
      </c>
      <c r="C2536" s="43" t="s">
        <v>98</v>
      </c>
      <c r="D2536" s="43" t="s">
        <v>3255</v>
      </c>
      <c r="E2536" s="42">
        <v>1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</row>
    <row r="2537" spans="1:16">
      <c r="A2537" s="42">
        <v>7</v>
      </c>
      <c r="B2537" s="86" t="s">
        <v>3188</v>
      </c>
      <c r="C2537" s="43" t="s">
        <v>98</v>
      </c>
      <c r="D2537" s="43" t="s">
        <v>3255</v>
      </c>
      <c r="E2537" s="42">
        <v>1</v>
      </c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</row>
    <row r="2538" spans="1:16">
      <c r="A2538" s="23">
        <v>8</v>
      </c>
      <c r="B2538" s="86" t="s">
        <v>3189</v>
      </c>
      <c r="C2538" s="43" t="s">
        <v>98</v>
      </c>
      <c r="D2538" s="43" t="s">
        <v>3255</v>
      </c>
      <c r="E2538" s="42">
        <v>1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</row>
    <row r="2539" spans="1:16">
      <c r="A2539" s="42">
        <v>9</v>
      </c>
      <c r="B2539" s="86" t="s">
        <v>3190</v>
      </c>
      <c r="C2539" s="43" t="s">
        <v>98</v>
      </c>
      <c r="D2539" s="43" t="s">
        <v>3255</v>
      </c>
      <c r="E2539" s="42">
        <v>1</v>
      </c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</row>
    <row r="2540" spans="1:16">
      <c r="A2540" s="23">
        <v>10</v>
      </c>
      <c r="B2540" s="86" t="s">
        <v>3191</v>
      </c>
      <c r="C2540" s="43" t="s">
        <v>98</v>
      </c>
      <c r="D2540" s="43" t="s">
        <v>3255</v>
      </c>
      <c r="E2540" s="42">
        <v>1</v>
      </c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</row>
    <row r="2541" spans="1:16">
      <c r="A2541" s="42">
        <v>11</v>
      </c>
      <c r="B2541" s="86" t="s">
        <v>3192</v>
      </c>
      <c r="C2541" s="43" t="s">
        <v>98</v>
      </c>
      <c r="D2541" s="43" t="s">
        <v>3255</v>
      </c>
      <c r="E2541" s="42">
        <v>1</v>
      </c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</row>
    <row r="2542" spans="1:16">
      <c r="A2542" s="23">
        <v>12</v>
      </c>
      <c r="B2542" s="86" t="s">
        <v>3193</v>
      </c>
      <c r="C2542" s="43" t="s">
        <v>98</v>
      </c>
      <c r="D2542" s="43" t="s">
        <v>3255</v>
      </c>
      <c r="E2542" s="42">
        <v>1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</row>
    <row r="2543" spans="1:16">
      <c r="A2543" s="42">
        <v>13</v>
      </c>
      <c r="B2543" s="86" t="s">
        <v>3194</v>
      </c>
      <c r="C2543" s="43" t="s">
        <v>98</v>
      </c>
      <c r="D2543" s="43" t="s">
        <v>3255</v>
      </c>
      <c r="E2543" s="42">
        <v>1</v>
      </c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</row>
    <row r="2544" spans="1:16">
      <c r="A2544" s="23">
        <v>14</v>
      </c>
      <c r="B2544" s="86" t="s">
        <v>3195</v>
      </c>
      <c r="C2544" s="43" t="s">
        <v>98</v>
      </c>
      <c r="D2544" s="43" t="s">
        <v>3255</v>
      </c>
      <c r="E2544" s="42">
        <v>1</v>
      </c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</row>
    <row r="2545" spans="1:16">
      <c r="A2545" s="42">
        <v>15</v>
      </c>
      <c r="B2545" s="86" t="s">
        <v>3196</v>
      </c>
      <c r="C2545" s="43" t="s">
        <v>98</v>
      </c>
      <c r="D2545" s="43" t="s">
        <v>3255</v>
      </c>
      <c r="E2545" s="42">
        <v>1</v>
      </c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</row>
    <row r="2546" spans="1:16">
      <c r="A2546" s="23">
        <v>16</v>
      </c>
      <c r="B2546" s="86" t="s">
        <v>304</v>
      </c>
      <c r="C2546" s="43" t="s">
        <v>98</v>
      </c>
      <c r="D2546" s="43" t="s">
        <v>3255</v>
      </c>
      <c r="E2546" s="42">
        <v>1</v>
      </c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</row>
    <row r="2547" spans="1:16">
      <c r="A2547" s="42">
        <v>17</v>
      </c>
      <c r="B2547" s="86" t="s">
        <v>1992</v>
      </c>
      <c r="C2547" s="43" t="s">
        <v>98</v>
      </c>
      <c r="D2547" s="43" t="s">
        <v>3255</v>
      </c>
      <c r="E2547" s="42">
        <v>1</v>
      </c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</row>
    <row r="2548" spans="1:16">
      <c r="A2548" s="23">
        <v>18</v>
      </c>
      <c r="B2548" s="86" t="s">
        <v>307</v>
      </c>
      <c r="C2548" s="43" t="s">
        <v>98</v>
      </c>
      <c r="D2548" s="43" t="s">
        <v>3255</v>
      </c>
      <c r="E2548" s="42">
        <v>1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</row>
    <row r="2549" spans="1:16">
      <c r="A2549" s="42">
        <v>19</v>
      </c>
      <c r="B2549" s="86" t="s">
        <v>3197</v>
      </c>
      <c r="C2549" s="43" t="s">
        <v>98</v>
      </c>
      <c r="D2549" s="43" t="s">
        <v>3255</v>
      </c>
      <c r="E2549" s="42">
        <v>1</v>
      </c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</row>
    <row r="2550" spans="1:16">
      <c r="A2550" s="23">
        <v>20</v>
      </c>
      <c r="B2550" s="86" t="s">
        <v>3198</v>
      </c>
      <c r="C2550" s="43" t="s">
        <v>98</v>
      </c>
      <c r="D2550" s="43" t="s">
        <v>3255</v>
      </c>
      <c r="E2550" s="42">
        <v>1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</row>
    <row r="2551" spans="1:16">
      <c r="A2551" s="42">
        <v>21</v>
      </c>
      <c r="B2551" s="86" t="s">
        <v>3199</v>
      </c>
      <c r="C2551" s="43" t="s">
        <v>98</v>
      </c>
      <c r="D2551" s="43" t="s">
        <v>3255</v>
      </c>
      <c r="E2551" s="42">
        <v>1</v>
      </c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</row>
    <row r="2552" spans="1:16">
      <c r="A2552" s="23">
        <v>22</v>
      </c>
      <c r="B2552" s="86" t="s">
        <v>3200</v>
      </c>
      <c r="C2552" s="43" t="s">
        <v>98</v>
      </c>
      <c r="D2552" s="43" t="s">
        <v>3255</v>
      </c>
      <c r="E2552" s="42">
        <v>1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</row>
    <row r="2553" spans="1:16">
      <c r="A2553" s="42">
        <v>23</v>
      </c>
      <c r="B2553" s="86" t="s">
        <v>1913</v>
      </c>
      <c r="C2553" s="43" t="s">
        <v>98</v>
      </c>
      <c r="D2553" s="43" t="s">
        <v>3255</v>
      </c>
      <c r="E2553" s="42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 t="s">
        <v>3201</v>
      </c>
    </row>
    <row r="2554" spans="1:16">
      <c r="A2554" s="23">
        <v>24</v>
      </c>
      <c r="B2554" s="86" t="s">
        <v>3202</v>
      </c>
      <c r="C2554" s="43" t="s">
        <v>98</v>
      </c>
      <c r="D2554" s="43" t="s">
        <v>3255</v>
      </c>
      <c r="E2554" s="42">
        <v>1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</row>
    <row r="2555" spans="1:16">
      <c r="A2555" s="42">
        <v>25</v>
      </c>
      <c r="B2555" s="86" t="s">
        <v>3203</v>
      </c>
      <c r="C2555" s="43" t="s">
        <v>98</v>
      </c>
      <c r="D2555" s="43" t="s">
        <v>3255</v>
      </c>
      <c r="E2555" s="42">
        <v>1</v>
      </c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</row>
    <row r="2556" spans="1:16">
      <c r="A2556" s="23">
        <v>26</v>
      </c>
      <c r="B2556" s="86" t="s">
        <v>3204</v>
      </c>
      <c r="C2556" s="43" t="s">
        <v>98</v>
      </c>
      <c r="D2556" s="43" t="s">
        <v>3255</v>
      </c>
      <c r="E2556" s="42">
        <v>1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</row>
    <row r="2557" spans="1:16">
      <c r="A2557" s="42">
        <v>27</v>
      </c>
      <c r="B2557" s="86" t="s">
        <v>3205</v>
      </c>
      <c r="C2557" s="43" t="s">
        <v>98</v>
      </c>
      <c r="D2557" s="43" t="s">
        <v>3255</v>
      </c>
      <c r="E2557" s="42">
        <v>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</row>
    <row r="2558" spans="1:16">
      <c r="A2558" s="23">
        <v>28</v>
      </c>
      <c r="B2558" s="86" t="s">
        <v>3206</v>
      </c>
      <c r="C2558" s="43" t="s">
        <v>98</v>
      </c>
      <c r="D2558" s="43" t="s">
        <v>3255</v>
      </c>
      <c r="E2558" s="42">
        <v>1</v>
      </c>
      <c r="F2558" s="23">
        <v>1</v>
      </c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</row>
    <row r="2559" spans="1:16">
      <c r="A2559" s="42">
        <v>29</v>
      </c>
      <c r="B2559" s="86" t="s">
        <v>3207</v>
      </c>
      <c r="C2559" s="43" t="s">
        <v>98</v>
      </c>
      <c r="D2559" s="43" t="s">
        <v>3255</v>
      </c>
      <c r="E2559" s="42">
        <v>1</v>
      </c>
      <c r="F2559" s="23">
        <v>1</v>
      </c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</row>
    <row r="2560" spans="1:16">
      <c r="A2560" s="23">
        <v>30</v>
      </c>
      <c r="B2560" s="86" t="s">
        <v>3208</v>
      </c>
      <c r="C2560" s="43" t="s">
        <v>98</v>
      </c>
      <c r="D2560" s="43" t="s">
        <v>3255</v>
      </c>
      <c r="E2560" s="42">
        <v>1</v>
      </c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</row>
    <row r="2561" spans="1:16">
      <c r="A2561" s="42">
        <v>31</v>
      </c>
      <c r="B2561" s="86" t="s">
        <v>3209</v>
      </c>
      <c r="C2561" s="43" t="s">
        <v>98</v>
      </c>
      <c r="D2561" s="43" t="s">
        <v>3255</v>
      </c>
      <c r="E2561" s="42">
        <v>1</v>
      </c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</row>
    <row r="2562" spans="1:16">
      <c r="A2562" s="23">
        <v>32</v>
      </c>
      <c r="B2562" s="86" t="s">
        <v>3210</v>
      </c>
      <c r="C2562" s="43" t="s">
        <v>98</v>
      </c>
      <c r="D2562" s="43" t="s">
        <v>3255</v>
      </c>
      <c r="E2562" s="42">
        <v>1</v>
      </c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</row>
    <row r="2563" spans="1:16">
      <c r="A2563" s="42">
        <v>33</v>
      </c>
      <c r="B2563" s="86" t="s">
        <v>3211</v>
      </c>
      <c r="C2563" s="43" t="s">
        <v>98</v>
      </c>
      <c r="D2563" s="43" t="s">
        <v>3255</v>
      </c>
      <c r="E2563" s="42">
        <v>1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</row>
    <row r="2564" spans="1:16">
      <c r="A2564" s="23">
        <v>34</v>
      </c>
      <c r="B2564" s="86" t="s">
        <v>2818</v>
      </c>
      <c r="C2564" s="43" t="s">
        <v>98</v>
      </c>
      <c r="D2564" s="43" t="s">
        <v>3255</v>
      </c>
      <c r="E2564" s="42">
        <v>1</v>
      </c>
      <c r="F2564" s="23">
        <v>1</v>
      </c>
      <c r="G2564" s="23">
        <v>1</v>
      </c>
      <c r="H2564" s="23"/>
      <c r="I2564" s="23"/>
      <c r="J2564" s="23"/>
      <c r="K2564" s="23"/>
      <c r="L2564" s="23"/>
      <c r="M2564" s="23"/>
      <c r="N2564" s="23"/>
      <c r="O2564" s="23"/>
      <c r="P2564" s="23"/>
    </row>
    <row r="2565" spans="1:16">
      <c r="A2565" s="42">
        <v>35</v>
      </c>
      <c r="B2565" s="86" t="s">
        <v>796</v>
      </c>
      <c r="C2565" s="43" t="s">
        <v>98</v>
      </c>
      <c r="D2565" s="43" t="s">
        <v>3255</v>
      </c>
      <c r="E2565" s="42">
        <v>1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</row>
    <row r="2566" spans="1:16">
      <c r="A2566" s="23">
        <v>36</v>
      </c>
      <c r="B2566" s="86" t="s">
        <v>3212</v>
      </c>
      <c r="C2566" s="43" t="s">
        <v>98</v>
      </c>
      <c r="D2566" s="43" t="s">
        <v>3255</v>
      </c>
      <c r="E2566" s="42">
        <v>1</v>
      </c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</row>
    <row r="2567" spans="1:16">
      <c r="A2567" s="42">
        <v>37</v>
      </c>
      <c r="B2567" s="86" t="s">
        <v>2640</v>
      </c>
      <c r="C2567" s="43" t="s">
        <v>98</v>
      </c>
      <c r="D2567" s="43" t="s">
        <v>3255</v>
      </c>
      <c r="E2567" s="42">
        <v>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</row>
    <row r="2568" spans="1:16">
      <c r="A2568" s="23">
        <v>38</v>
      </c>
      <c r="B2568" s="86" t="s">
        <v>2545</v>
      </c>
      <c r="C2568" s="43" t="s">
        <v>98</v>
      </c>
      <c r="D2568" s="43" t="s">
        <v>3255</v>
      </c>
      <c r="E2568" s="42">
        <v>1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</row>
    <row r="2569" spans="1:16">
      <c r="A2569" s="42">
        <v>39</v>
      </c>
      <c r="B2569" s="86" t="s">
        <v>3213</v>
      </c>
      <c r="C2569" s="43" t="s">
        <v>98</v>
      </c>
      <c r="D2569" s="43" t="s">
        <v>3255</v>
      </c>
      <c r="E2569" s="42">
        <v>1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</row>
    <row r="2570" spans="1:16">
      <c r="A2570" s="23">
        <v>40</v>
      </c>
      <c r="B2570" s="86" t="s">
        <v>1111</v>
      </c>
      <c r="C2570" s="43" t="s">
        <v>98</v>
      </c>
      <c r="D2570" s="43" t="s">
        <v>3255</v>
      </c>
      <c r="E2570" s="42">
        <v>1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</row>
    <row r="2571" spans="1:16">
      <c r="A2571" s="42">
        <v>41</v>
      </c>
      <c r="B2571" s="86" t="s">
        <v>381</v>
      </c>
      <c r="C2571" s="43" t="s">
        <v>98</v>
      </c>
      <c r="D2571" s="43" t="s">
        <v>3255</v>
      </c>
      <c r="E2571" s="42">
        <v>1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</row>
    <row r="2572" spans="1:16">
      <c r="A2572" s="23">
        <v>42</v>
      </c>
      <c r="B2572" s="86" t="s">
        <v>3214</v>
      </c>
      <c r="C2572" s="43" t="s">
        <v>98</v>
      </c>
      <c r="D2572" s="43" t="s">
        <v>3255</v>
      </c>
      <c r="E2572" s="42">
        <v>1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</row>
    <row r="2573" spans="1:16">
      <c r="A2573" s="42">
        <v>43</v>
      </c>
      <c r="B2573" s="86" t="s">
        <v>3215</v>
      </c>
      <c r="C2573" s="43" t="s">
        <v>98</v>
      </c>
      <c r="D2573" s="43" t="s">
        <v>3255</v>
      </c>
      <c r="E2573" s="42">
        <v>1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</row>
    <row r="2574" spans="1:16">
      <c r="A2574" s="23">
        <v>44</v>
      </c>
      <c r="B2574" s="86" t="s">
        <v>3216</v>
      </c>
      <c r="C2574" s="43" t="s">
        <v>98</v>
      </c>
      <c r="D2574" s="43" t="s">
        <v>3255</v>
      </c>
      <c r="E2574" s="42">
        <v>1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</row>
    <row r="2575" spans="1:16">
      <c r="A2575" s="42">
        <v>45</v>
      </c>
      <c r="B2575" s="86" t="s">
        <v>1429</v>
      </c>
      <c r="C2575" s="43" t="s">
        <v>98</v>
      </c>
      <c r="D2575" s="43" t="s">
        <v>3255</v>
      </c>
      <c r="E2575" s="42">
        <v>1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</row>
    <row r="2576" spans="1:16">
      <c r="A2576" s="23">
        <v>46</v>
      </c>
      <c r="B2576" s="86" t="s">
        <v>3217</v>
      </c>
      <c r="C2576" s="43" t="s">
        <v>98</v>
      </c>
      <c r="D2576" s="43" t="s">
        <v>3255</v>
      </c>
      <c r="E2576" s="42">
        <v>1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</row>
    <row r="2577" spans="1:16">
      <c r="A2577" s="42">
        <v>47</v>
      </c>
      <c r="B2577" s="86" t="s">
        <v>3218</v>
      </c>
      <c r="C2577" s="43" t="s">
        <v>98</v>
      </c>
      <c r="D2577" s="43" t="s">
        <v>3255</v>
      </c>
      <c r="E2577" s="42">
        <v>1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</row>
    <row r="2578" spans="1:16">
      <c r="A2578" s="23">
        <v>48</v>
      </c>
      <c r="B2578" s="86" t="s">
        <v>3219</v>
      </c>
      <c r="C2578" s="43" t="s">
        <v>98</v>
      </c>
      <c r="D2578" s="43" t="s">
        <v>3255</v>
      </c>
      <c r="E2578" s="42">
        <v>1</v>
      </c>
      <c r="F2578" s="23">
        <v>1</v>
      </c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</row>
    <row r="2579" spans="1:16">
      <c r="A2579" s="42">
        <v>49</v>
      </c>
      <c r="B2579" s="86" t="s">
        <v>3220</v>
      </c>
      <c r="C2579" s="43" t="s">
        <v>98</v>
      </c>
      <c r="D2579" s="43" t="s">
        <v>3255</v>
      </c>
      <c r="E2579" s="42">
        <v>1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</row>
    <row r="2580" spans="1:16">
      <c r="A2580" s="23">
        <v>50</v>
      </c>
      <c r="B2580" s="86" t="s">
        <v>3221</v>
      </c>
      <c r="C2580" s="43" t="s">
        <v>98</v>
      </c>
      <c r="D2580" s="43" t="s">
        <v>3255</v>
      </c>
      <c r="E2580" s="42">
        <v>1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</row>
    <row r="2581" spans="1:16">
      <c r="A2581" s="42">
        <v>51</v>
      </c>
      <c r="B2581" s="86" t="s">
        <v>3222</v>
      </c>
      <c r="C2581" s="43" t="s">
        <v>98</v>
      </c>
      <c r="D2581" s="43" t="s">
        <v>3255</v>
      </c>
      <c r="E2581" s="42">
        <v>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</row>
    <row r="2582" spans="1:16">
      <c r="A2582" s="23">
        <v>52</v>
      </c>
      <c r="B2582" s="86" t="s">
        <v>3223</v>
      </c>
      <c r="C2582" s="43" t="s">
        <v>98</v>
      </c>
      <c r="D2582" s="43" t="s">
        <v>3255</v>
      </c>
      <c r="E2582" s="42">
        <v>1</v>
      </c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</row>
    <row r="2583" spans="1:16">
      <c r="A2583" s="42">
        <v>53</v>
      </c>
      <c r="B2583" s="86" t="s">
        <v>3224</v>
      </c>
      <c r="C2583" s="43" t="s">
        <v>98</v>
      </c>
      <c r="D2583" s="43" t="s">
        <v>3255</v>
      </c>
      <c r="E2583" s="42">
        <v>1</v>
      </c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</row>
    <row r="2584" spans="1:16">
      <c r="A2584" s="23">
        <v>54</v>
      </c>
      <c r="B2584" s="86" t="s">
        <v>3225</v>
      </c>
      <c r="C2584" s="43" t="s">
        <v>98</v>
      </c>
      <c r="D2584" s="43" t="s">
        <v>3255</v>
      </c>
      <c r="E2584" s="42">
        <v>1</v>
      </c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</row>
    <row r="2585" spans="1:16">
      <c r="A2585" s="42">
        <v>55</v>
      </c>
      <c r="B2585" s="86" t="s">
        <v>1805</v>
      </c>
      <c r="C2585" s="43" t="s">
        <v>98</v>
      </c>
      <c r="D2585" s="43" t="s">
        <v>3255</v>
      </c>
      <c r="E2585" s="42">
        <v>1</v>
      </c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</row>
    <row r="2586" spans="1:16">
      <c r="A2586" s="23">
        <v>56</v>
      </c>
      <c r="B2586" s="86" t="s">
        <v>3226</v>
      </c>
      <c r="C2586" s="43" t="s">
        <v>98</v>
      </c>
      <c r="D2586" s="43" t="s">
        <v>3255</v>
      </c>
      <c r="E2586" s="42">
        <v>1</v>
      </c>
      <c r="F2586" s="23">
        <v>1</v>
      </c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</row>
    <row r="2587" spans="1:16">
      <c r="A2587" s="42">
        <v>57</v>
      </c>
      <c r="B2587" s="86" t="s">
        <v>787</v>
      </c>
      <c r="C2587" s="43" t="s">
        <v>98</v>
      </c>
      <c r="D2587" s="43" t="s">
        <v>3255</v>
      </c>
      <c r="E2587" s="42">
        <v>1</v>
      </c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</row>
    <row r="2588" spans="1:16">
      <c r="A2588" s="23">
        <v>58</v>
      </c>
      <c r="B2588" s="86" t="s">
        <v>3227</v>
      </c>
      <c r="C2588" s="43" t="s">
        <v>98</v>
      </c>
      <c r="D2588" s="43" t="s">
        <v>3255</v>
      </c>
      <c r="E2588" s="42">
        <v>1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</row>
    <row r="2589" spans="1:16">
      <c r="A2589" s="42">
        <v>59</v>
      </c>
      <c r="B2589" s="86" t="s">
        <v>3228</v>
      </c>
      <c r="C2589" s="43" t="s">
        <v>98</v>
      </c>
      <c r="D2589" s="43" t="s">
        <v>3255</v>
      </c>
      <c r="E2589" s="42">
        <v>1</v>
      </c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</row>
    <row r="2590" spans="1:16">
      <c r="A2590" s="23">
        <v>60</v>
      </c>
      <c r="B2590" s="86" t="s">
        <v>3229</v>
      </c>
      <c r="C2590" s="43" t="s">
        <v>98</v>
      </c>
      <c r="D2590" s="43" t="s">
        <v>3255</v>
      </c>
      <c r="E2590" s="42">
        <v>1</v>
      </c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</row>
    <row r="2591" spans="1:16">
      <c r="A2591" s="42">
        <v>61</v>
      </c>
      <c r="B2591" s="86" t="s">
        <v>3230</v>
      </c>
      <c r="C2591" s="43" t="s">
        <v>98</v>
      </c>
      <c r="D2591" s="43" t="s">
        <v>3255</v>
      </c>
      <c r="E2591" s="42">
        <v>1</v>
      </c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</row>
    <row r="2592" spans="1:16">
      <c r="A2592" s="23">
        <v>62</v>
      </c>
      <c r="B2592" s="86" t="s">
        <v>3231</v>
      </c>
      <c r="C2592" s="43" t="s">
        <v>98</v>
      </c>
      <c r="D2592" s="43" t="s">
        <v>3255</v>
      </c>
      <c r="E2592" s="42">
        <v>1</v>
      </c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</row>
    <row r="2593" spans="1:16">
      <c r="A2593" s="42">
        <v>63</v>
      </c>
      <c r="B2593" s="86" t="s">
        <v>3232</v>
      </c>
      <c r="C2593" s="43" t="s">
        <v>98</v>
      </c>
      <c r="D2593" s="43" t="s">
        <v>3255</v>
      </c>
      <c r="E2593" s="42">
        <v>1</v>
      </c>
      <c r="F2593" s="23">
        <v>1</v>
      </c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</row>
    <row r="2594" spans="1:16">
      <c r="A2594" s="23">
        <v>64</v>
      </c>
      <c r="B2594" s="86" t="s">
        <v>3233</v>
      </c>
      <c r="C2594" s="43" t="s">
        <v>98</v>
      </c>
      <c r="D2594" s="43" t="s">
        <v>3255</v>
      </c>
      <c r="E2594" s="42">
        <v>1</v>
      </c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</row>
    <row r="2595" spans="1:16">
      <c r="A2595" s="42">
        <v>65</v>
      </c>
      <c r="B2595" s="86" t="s">
        <v>3234</v>
      </c>
      <c r="C2595" s="43" t="s">
        <v>98</v>
      </c>
      <c r="D2595" s="43" t="s">
        <v>3255</v>
      </c>
      <c r="E2595" s="42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 t="s">
        <v>3201</v>
      </c>
    </row>
    <row r="2596" spans="1:16">
      <c r="A2596" s="23">
        <v>66</v>
      </c>
      <c r="B2596" s="86" t="s">
        <v>3235</v>
      </c>
      <c r="C2596" s="43" t="s">
        <v>98</v>
      </c>
      <c r="D2596" s="43" t="s">
        <v>3255</v>
      </c>
      <c r="E2596" s="42">
        <v>1</v>
      </c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</row>
    <row r="2597" spans="1:16">
      <c r="A2597" s="42">
        <v>67</v>
      </c>
      <c r="B2597" s="86" t="s">
        <v>1819</v>
      </c>
      <c r="C2597" s="43" t="s">
        <v>98</v>
      </c>
      <c r="D2597" s="43" t="s">
        <v>3255</v>
      </c>
      <c r="E2597" s="42">
        <v>1</v>
      </c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</row>
    <row r="2598" spans="1:16">
      <c r="A2598" s="23">
        <v>68</v>
      </c>
      <c r="B2598" s="86" t="s">
        <v>3236</v>
      </c>
      <c r="C2598" s="43" t="s">
        <v>98</v>
      </c>
      <c r="D2598" s="43" t="s">
        <v>3255</v>
      </c>
      <c r="E2598" s="42">
        <v>1</v>
      </c>
      <c r="F2598" s="23">
        <v>1</v>
      </c>
      <c r="G2598" s="23"/>
      <c r="H2598" s="23"/>
      <c r="I2598" s="23">
        <v>1</v>
      </c>
      <c r="J2598" s="23"/>
      <c r="K2598" s="23"/>
      <c r="L2598" s="23"/>
      <c r="M2598" s="23"/>
      <c r="N2598" s="23"/>
      <c r="O2598" s="23"/>
      <c r="P2598" s="23"/>
    </row>
    <row r="2599" spans="1:16">
      <c r="A2599" s="42">
        <v>69</v>
      </c>
      <c r="B2599" s="86" t="s">
        <v>3237</v>
      </c>
      <c r="C2599" s="43" t="s">
        <v>98</v>
      </c>
      <c r="D2599" s="43" t="s">
        <v>3255</v>
      </c>
      <c r="E2599" s="42">
        <v>1</v>
      </c>
      <c r="F2599" s="23">
        <v>1</v>
      </c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</row>
    <row r="2600" spans="1:16">
      <c r="A2600" s="23">
        <v>70</v>
      </c>
      <c r="B2600" s="86" t="s">
        <v>3238</v>
      </c>
      <c r="C2600" s="43" t="s">
        <v>98</v>
      </c>
      <c r="D2600" s="43" t="s">
        <v>3255</v>
      </c>
      <c r="E2600" s="42">
        <v>1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</row>
    <row r="2601" spans="1:16">
      <c r="A2601" s="42">
        <v>71</v>
      </c>
      <c r="B2601" s="86" t="s">
        <v>3239</v>
      </c>
      <c r="C2601" s="43" t="s">
        <v>98</v>
      </c>
      <c r="D2601" s="43" t="s">
        <v>3255</v>
      </c>
      <c r="E2601" s="42">
        <v>1</v>
      </c>
      <c r="F2601" s="23">
        <v>1</v>
      </c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</row>
    <row r="2602" spans="1:16">
      <c r="A2602" s="23">
        <v>72</v>
      </c>
      <c r="B2602" s="86" t="s">
        <v>3240</v>
      </c>
      <c r="C2602" s="43" t="s">
        <v>98</v>
      </c>
      <c r="D2602" s="43" t="s">
        <v>3255</v>
      </c>
      <c r="E2602" s="42">
        <v>1</v>
      </c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</row>
    <row r="2603" spans="1:16">
      <c r="A2603" s="42">
        <v>73</v>
      </c>
      <c r="B2603" s="86" t="s">
        <v>3241</v>
      </c>
      <c r="C2603" s="43" t="s">
        <v>98</v>
      </c>
      <c r="D2603" s="43" t="s">
        <v>3255</v>
      </c>
      <c r="E2603" s="42">
        <v>1</v>
      </c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</row>
    <row r="2604" spans="1:16">
      <c r="A2604" s="23">
        <v>74</v>
      </c>
      <c r="B2604" s="86" t="s">
        <v>3242</v>
      </c>
      <c r="C2604" s="43" t="s">
        <v>98</v>
      </c>
      <c r="D2604" s="43" t="s">
        <v>3255</v>
      </c>
      <c r="E2604" s="42">
        <v>1</v>
      </c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</row>
    <row r="2605" spans="1:16">
      <c r="A2605" s="42">
        <v>75</v>
      </c>
      <c r="B2605" s="86" t="s">
        <v>3243</v>
      </c>
      <c r="C2605" s="43" t="s">
        <v>98</v>
      </c>
      <c r="D2605" s="43" t="s">
        <v>3255</v>
      </c>
      <c r="E2605" s="42">
        <v>1</v>
      </c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</row>
    <row r="2606" spans="1:16">
      <c r="A2606" s="23">
        <v>76</v>
      </c>
      <c r="B2606" s="86" t="s">
        <v>3244</v>
      </c>
      <c r="C2606" s="43" t="s">
        <v>98</v>
      </c>
      <c r="D2606" s="43" t="s">
        <v>3255</v>
      </c>
      <c r="E2606" s="42">
        <v>1</v>
      </c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</row>
    <row r="2607" spans="1:16">
      <c r="A2607" s="42">
        <v>77</v>
      </c>
      <c r="B2607" s="86" t="s">
        <v>3245</v>
      </c>
      <c r="C2607" s="43" t="s">
        <v>763</v>
      </c>
      <c r="D2607" s="43" t="s">
        <v>3255</v>
      </c>
      <c r="E2607" s="42">
        <v>1</v>
      </c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</row>
    <row r="2608" spans="1:16">
      <c r="A2608" s="23">
        <v>78</v>
      </c>
      <c r="B2608" s="86" t="s">
        <v>3246</v>
      </c>
      <c r="C2608" s="43" t="s">
        <v>3247</v>
      </c>
      <c r="D2608" s="43" t="s">
        <v>3255</v>
      </c>
      <c r="E2608" s="42">
        <v>1</v>
      </c>
      <c r="F2608" s="23">
        <v>1</v>
      </c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</row>
    <row r="2609" spans="1:16">
      <c r="A2609" s="42">
        <v>79</v>
      </c>
      <c r="B2609" s="86" t="s">
        <v>3248</v>
      </c>
      <c r="C2609" s="43" t="s">
        <v>3119</v>
      </c>
      <c r="D2609" s="43" t="s">
        <v>3255</v>
      </c>
      <c r="E2609" s="42">
        <v>1</v>
      </c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</row>
    <row r="2610" spans="1:16">
      <c r="A2610" s="23">
        <v>80</v>
      </c>
      <c r="B2610" s="86" t="s">
        <v>3249</v>
      </c>
      <c r="C2610" s="43" t="s">
        <v>3250</v>
      </c>
      <c r="D2610" s="43" t="s">
        <v>3255</v>
      </c>
      <c r="E2610" s="42">
        <v>1</v>
      </c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</row>
    <row r="2611" spans="1:16">
      <c r="A2611" s="42">
        <v>81</v>
      </c>
      <c r="B2611" s="86" t="s">
        <v>3251</v>
      </c>
      <c r="C2611" s="43" t="s">
        <v>260</v>
      </c>
      <c r="D2611" s="43" t="s">
        <v>3255</v>
      </c>
      <c r="E2611" s="42">
        <v>1</v>
      </c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</row>
    <row r="2612" spans="1:16">
      <c r="A2612" s="23">
        <v>82</v>
      </c>
      <c r="B2612" s="86" t="s">
        <v>3252</v>
      </c>
      <c r="C2612" s="43" t="s">
        <v>260</v>
      </c>
      <c r="D2612" s="43" t="s">
        <v>3255</v>
      </c>
      <c r="E2612" s="42">
        <v>1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</row>
    <row r="2613" spans="1:16">
      <c r="A2613" s="42">
        <v>83</v>
      </c>
      <c r="B2613" s="86" t="s">
        <v>3253</v>
      </c>
      <c r="C2613" s="43" t="s">
        <v>260</v>
      </c>
      <c r="D2613" s="43" t="s">
        <v>3255</v>
      </c>
      <c r="E2613" s="42">
        <v>1</v>
      </c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</row>
    <row r="2614" spans="1:16">
      <c r="A2614" s="23">
        <v>84</v>
      </c>
      <c r="B2614" s="86" t="s">
        <v>3254</v>
      </c>
      <c r="C2614" s="43" t="s">
        <v>256</v>
      </c>
      <c r="D2614" s="43" t="s">
        <v>3255</v>
      </c>
      <c r="E2614" s="42">
        <v>1</v>
      </c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</row>
    <row r="2615" spans="1:16" s="66" customFormat="1">
      <c r="A2615" s="61">
        <v>55</v>
      </c>
      <c r="B2615" s="61" t="s">
        <v>3256</v>
      </c>
      <c r="C2615" s="62"/>
      <c r="D2615" s="62">
        <v>84</v>
      </c>
      <c r="E2615" s="61">
        <f t="shared" ref="E2615:O2615" si="57">SUM(E2531:E2614)</f>
        <v>82</v>
      </c>
      <c r="F2615" s="61">
        <f t="shared" si="57"/>
        <v>13</v>
      </c>
      <c r="G2615" s="61">
        <f t="shared" si="57"/>
        <v>1</v>
      </c>
      <c r="H2615" s="61">
        <f t="shared" si="57"/>
        <v>0</v>
      </c>
      <c r="I2615" s="61">
        <f t="shared" si="57"/>
        <v>2</v>
      </c>
      <c r="J2615" s="61">
        <f t="shared" si="57"/>
        <v>0</v>
      </c>
      <c r="K2615" s="61">
        <f t="shared" si="57"/>
        <v>0</v>
      </c>
      <c r="L2615" s="61">
        <f t="shared" si="57"/>
        <v>0</v>
      </c>
      <c r="M2615" s="61">
        <f t="shared" si="57"/>
        <v>0</v>
      </c>
      <c r="N2615" s="61">
        <f t="shared" si="57"/>
        <v>0</v>
      </c>
      <c r="O2615" s="61">
        <f t="shared" si="57"/>
        <v>1</v>
      </c>
      <c r="P2615" s="61"/>
    </row>
    <row r="2616" spans="1:16">
      <c r="A2616" s="42">
        <v>1</v>
      </c>
      <c r="B2616" s="42" t="s">
        <v>3267</v>
      </c>
      <c r="C2616" s="41" t="s">
        <v>96</v>
      </c>
      <c r="D2616" s="43" t="s">
        <v>3312</v>
      </c>
      <c r="E2616" s="42">
        <v>1</v>
      </c>
      <c r="F2616" s="42"/>
      <c r="G2616" s="42"/>
      <c r="H2616" s="42"/>
      <c r="I2616" s="42"/>
      <c r="J2616" s="42"/>
      <c r="K2616" s="42"/>
      <c r="L2616" s="42"/>
      <c r="M2616" s="42"/>
      <c r="N2616" s="42"/>
      <c r="O2616" s="42"/>
      <c r="P2616" s="23"/>
    </row>
    <row r="2617" spans="1:16">
      <c r="A2617" s="23">
        <v>2</v>
      </c>
      <c r="B2617" s="22" t="s">
        <v>3268</v>
      </c>
      <c r="C2617" s="43" t="s">
        <v>97</v>
      </c>
      <c r="D2617" s="43" t="s">
        <v>3312</v>
      </c>
      <c r="E2617" s="23">
        <v>1</v>
      </c>
      <c r="F2617" s="23">
        <v>1</v>
      </c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</row>
    <row r="2618" spans="1:16">
      <c r="A2618" s="23">
        <v>3</v>
      </c>
      <c r="B2618" s="23" t="s">
        <v>3269</v>
      </c>
      <c r="C2618" s="43" t="s">
        <v>98</v>
      </c>
      <c r="D2618" s="43" t="s">
        <v>3312</v>
      </c>
      <c r="E2618" s="23">
        <v>1</v>
      </c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</row>
    <row r="2619" spans="1:16">
      <c r="A2619" s="23">
        <v>4</v>
      </c>
      <c r="B2619" s="23" t="s">
        <v>3270</v>
      </c>
      <c r="C2619" s="43" t="s">
        <v>98</v>
      </c>
      <c r="D2619" s="43" t="s">
        <v>3312</v>
      </c>
      <c r="E2619" s="23">
        <v>1</v>
      </c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</row>
    <row r="2620" spans="1:16">
      <c r="A2620" s="23">
        <v>5</v>
      </c>
      <c r="B2620" s="23" t="s">
        <v>3271</v>
      </c>
      <c r="C2620" s="43" t="s">
        <v>98</v>
      </c>
      <c r="D2620" s="43" t="s">
        <v>3312</v>
      </c>
      <c r="E2620" s="23">
        <v>1</v>
      </c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</row>
    <row r="2621" spans="1:16">
      <c r="A2621" s="23">
        <v>6</v>
      </c>
      <c r="B2621" s="23" t="s">
        <v>3272</v>
      </c>
      <c r="C2621" s="43" t="s">
        <v>98</v>
      </c>
      <c r="D2621" s="43" t="s">
        <v>3312</v>
      </c>
      <c r="E2621" s="23">
        <v>1</v>
      </c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</row>
    <row r="2622" spans="1:16">
      <c r="A2622" s="23">
        <v>7</v>
      </c>
      <c r="B2622" s="23" t="s">
        <v>3273</v>
      </c>
      <c r="C2622" s="43" t="s">
        <v>98</v>
      </c>
      <c r="D2622" s="43" t="s">
        <v>3312</v>
      </c>
      <c r="E2622" s="23">
        <v>1</v>
      </c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</row>
    <row r="2623" spans="1:16">
      <c r="A2623" s="23">
        <v>8</v>
      </c>
      <c r="B2623" s="23" t="s">
        <v>3274</v>
      </c>
      <c r="C2623" s="43" t="s">
        <v>98</v>
      </c>
      <c r="D2623" s="43" t="s">
        <v>3312</v>
      </c>
      <c r="E2623" s="23">
        <v>1</v>
      </c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</row>
    <row r="2624" spans="1:16">
      <c r="A2624" s="23">
        <v>9</v>
      </c>
      <c r="B2624" s="23" t="s">
        <v>3275</v>
      </c>
      <c r="C2624" s="43" t="s">
        <v>98</v>
      </c>
      <c r="D2624" s="43" t="s">
        <v>3312</v>
      </c>
      <c r="E2624" s="23">
        <v>1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</row>
    <row r="2625" spans="1:16">
      <c r="A2625" s="23">
        <v>10</v>
      </c>
      <c r="B2625" s="23" t="s">
        <v>3276</v>
      </c>
      <c r="C2625" s="43" t="s">
        <v>98</v>
      </c>
      <c r="D2625" s="43" t="s">
        <v>3312</v>
      </c>
      <c r="E2625" s="23">
        <v>1</v>
      </c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</row>
    <row r="2626" spans="1:16">
      <c r="A2626" s="23">
        <v>11</v>
      </c>
      <c r="B2626" s="23" t="s">
        <v>3277</v>
      </c>
      <c r="C2626" s="43" t="s">
        <v>98</v>
      </c>
      <c r="D2626" s="43" t="s">
        <v>3312</v>
      </c>
      <c r="E2626" s="23">
        <v>1</v>
      </c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</row>
    <row r="2627" spans="1:16">
      <c r="A2627" s="23">
        <v>12</v>
      </c>
      <c r="B2627" s="23" t="s">
        <v>3278</v>
      </c>
      <c r="C2627" s="43" t="s">
        <v>3279</v>
      </c>
      <c r="D2627" s="43" t="s">
        <v>3312</v>
      </c>
      <c r="E2627" s="23">
        <v>1</v>
      </c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</row>
    <row r="2628" spans="1:16">
      <c r="A2628" s="23">
        <v>13</v>
      </c>
      <c r="B2628" s="23" t="s">
        <v>3280</v>
      </c>
      <c r="C2628" s="43" t="s">
        <v>98</v>
      </c>
      <c r="D2628" s="43" t="s">
        <v>3312</v>
      </c>
      <c r="E2628" s="23">
        <v>1</v>
      </c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</row>
    <row r="2629" spans="1:16">
      <c r="A2629" s="23">
        <v>14</v>
      </c>
      <c r="B2629" s="23" t="s">
        <v>3281</v>
      </c>
      <c r="C2629" s="43" t="s">
        <v>98</v>
      </c>
      <c r="D2629" s="43" t="s">
        <v>3312</v>
      </c>
      <c r="E2629" s="23">
        <v>1</v>
      </c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</row>
    <row r="2630" spans="1:16">
      <c r="A2630" s="23">
        <v>15</v>
      </c>
      <c r="B2630" s="23" t="s">
        <v>3282</v>
      </c>
      <c r="C2630" s="43" t="s">
        <v>98</v>
      </c>
      <c r="D2630" s="43" t="s">
        <v>3312</v>
      </c>
      <c r="E2630" s="23">
        <v>1</v>
      </c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</row>
    <row r="2631" spans="1:16">
      <c r="A2631" s="23">
        <v>16</v>
      </c>
      <c r="B2631" s="23" t="s">
        <v>3283</v>
      </c>
      <c r="C2631" s="43" t="s">
        <v>98</v>
      </c>
      <c r="D2631" s="43" t="s">
        <v>3312</v>
      </c>
      <c r="E2631" s="23">
        <v>1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</row>
    <row r="2632" spans="1:16">
      <c r="A2632" s="23">
        <v>17</v>
      </c>
      <c r="B2632" s="23" t="s">
        <v>3284</v>
      </c>
      <c r="C2632" s="43" t="s">
        <v>98</v>
      </c>
      <c r="D2632" s="43" t="s">
        <v>3312</v>
      </c>
      <c r="E2632" s="23">
        <v>1</v>
      </c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</row>
    <row r="2633" spans="1:16">
      <c r="A2633" s="23">
        <v>18</v>
      </c>
      <c r="B2633" s="23" t="s">
        <v>3285</v>
      </c>
      <c r="C2633" s="43" t="s">
        <v>98</v>
      </c>
      <c r="D2633" s="43" t="s">
        <v>3312</v>
      </c>
      <c r="E2633" s="23">
        <v>1</v>
      </c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</row>
    <row r="2634" spans="1:16">
      <c r="A2634" s="23">
        <v>19</v>
      </c>
      <c r="B2634" s="23" t="s">
        <v>3286</v>
      </c>
      <c r="C2634" s="43" t="s">
        <v>98</v>
      </c>
      <c r="D2634" s="43" t="s">
        <v>3312</v>
      </c>
      <c r="E2634" s="23">
        <v>1</v>
      </c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</row>
    <row r="2635" spans="1:16">
      <c r="A2635" s="23">
        <v>20</v>
      </c>
      <c r="B2635" s="23" t="s">
        <v>3287</v>
      </c>
      <c r="C2635" s="43" t="s">
        <v>98</v>
      </c>
      <c r="D2635" s="43" t="s">
        <v>3312</v>
      </c>
      <c r="E2635" s="23">
        <v>1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</row>
    <row r="2636" spans="1:16">
      <c r="A2636" s="23">
        <v>21</v>
      </c>
      <c r="B2636" s="23" t="s">
        <v>3288</v>
      </c>
      <c r="C2636" s="43" t="s">
        <v>98</v>
      </c>
      <c r="D2636" s="43" t="s">
        <v>3312</v>
      </c>
      <c r="E2636" s="23">
        <v>1</v>
      </c>
      <c r="F2636" s="23">
        <v>1</v>
      </c>
      <c r="G2636" s="23"/>
      <c r="H2636" s="23"/>
      <c r="I2636" s="23">
        <v>1</v>
      </c>
      <c r="J2636" s="23"/>
      <c r="K2636" s="23"/>
      <c r="L2636" s="23"/>
      <c r="M2636" s="23"/>
      <c r="N2636" s="23"/>
      <c r="O2636" s="23"/>
      <c r="P2636" s="23"/>
    </row>
    <row r="2637" spans="1:16">
      <c r="A2637" s="23">
        <v>22</v>
      </c>
      <c r="B2637" s="23" t="s">
        <v>3289</v>
      </c>
      <c r="C2637" s="43" t="s">
        <v>98</v>
      </c>
      <c r="D2637" s="43" t="s">
        <v>3312</v>
      </c>
      <c r="E2637" s="23">
        <v>1</v>
      </c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</row>
    <row r="2638" spans="1:16">
      <c r="A2638" s="23">
        <v>23</v>
      </c>
      <c r="B2638" s="23" t="s">
        <v>3290</v>
      </c>
      <c r="C2638" s="43" t="s">
        <v>98</v>
      </c>
      <c r="D2638" s="43" t="s">
        <v>3312</v>
      </c>
      <c r="E2638" s="23">
        <v>1</v>
      </c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</row>
    <row r="2639" spans="1:16">
      <c r="A2639" s="23">
        <v>24</v>
      </c>
      <c r="B2639" s="23" t="s">
        <v>3291</v>
      </c>
      <c r="C2639" s="43" t="s">
        <v>98</v>
      </c>
      <c r="D2639" s="43" t="s">
        <v>3312</v>
      </c>
      <c r="E2639" s="23">
        <v>1</v>
      </c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</row>
    <row r="2640" spans="1:16">
      <c r="A2640" s="23">
        <v>25</v>
      </c>
      <c r="B2640" s="23" t="s">
        <v>3292</v>
      </c>
      <c r="C2640" s="43" t="s">
        <v>98</v>
      </c>
      <c r="D2640" s="43" t="s">
        <v>3312</v>
      </c>
      <c r="E2640" s="23">
        <v>1</v>
      </c>
      <c r="F2640" s="23">
        <v>1</v>
      </c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</row>
    <row r="2641" spans="1:16">
      <c r="A2641" s="23">
        <v>26</v>
      </c>
      <c r="B2641" s="23" t="s">
        <v>3293</v>
      </c>
      <c r="C2641" s="43" t="s">
        <v>98</v>
      </c>
      <c r="D2641" s="43" t="s">
        <v>3312</v>
      </c>
      <c r="E2641" s="23">
        <v>1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</row>
    <row r="2642" spans="1:16">
      <c r="A2642" s="23">
        <v>27</v>
      </c>
      <c r="B2642" s="23" t="s">
        <v>3294</v>
      </c>
      <c r="C2642" s="43" t="s">
        <v>98</v>
      </c>
      <c r="D2642" s="43" t="s">
        <v>3312</v>
      </c>
      <c r="E2642" s="23">
        <v>1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</row>
    <row r="2643" spans="1:16">
      <c r="A2643" s="23">
        <v>28</v>
      </c>
      <c r="B2643" s="23" t="s">
        <v>3295</v>
      </c>
      <c r="C2643" s="43" t="s">
        <v>98</v>
      </c>
      <c r="D2643" s="43" t="s">
        <v>3312</v>
      </c>
      <c r="E2643" s="23">
        <v>1</v>
      </c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</row>
    <row r="2644" spans="1:16">
      <c r="A2644" s="23">
        <v>29</v>
      </c>
      <c r="B2644" s="23" t="s">
        <v>3296</v>
      </c>
      <c r="C2644" s="43" t="s">
        <v>98</v>
      </c>
      <c r="D2644" s="43" t="s">
        <v>3312</v>
      </c>
      <c r="E2644" s="23">
        <v>1</v>
      </c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</row>
    <row r="2645" spans="1:16">
      <c r="A2645" s="23">
        <v>30</v>
      </c>
      <c r="B2645" s="23" t="s">
        <v>3297</v>
      </c>
      <c r="C2645" s="43" t="s">
        <v>98</v>
      </c>
      <c r="D2645" s="43" t="s">
        <v>3312</v>
      </c>
      <c r="E2645" s="23">
        <v>1</v>
      </c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</row>
    <row r="2646" spans="1:16">
      <c r="A2646" s="23">
        <v>31</v>
      </c>
      <c r="B2646" s="23" t="s">
        <v>3298</v>
      </c>
      <c r="C2646" s="43" t="s">
        <v>98</v>
      </c>
      <c r="D2646" s="43" t="s">
        <v>3312</v>
      </c>
      <c r="E2646" s="23">
        <v>1</v>
      </c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</row>
    <row r="2647" spans="1:16">
      <c r="A2647" s="23">
        <v>32</v>
      </c>
      <c r="B2647" s="23" t="s">
        <v>3299</v>
      </c>
      <c r="C2647" s="43" t="s">
        <v>98</v>
      </c>
      <c r="D2647" s="43" t="s">
        <v>3312</v>
      </c>
      <c r="E2647" s="23">
        <v>1</v>
      </c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</row>
    <row r="2648" spans="1:16">
      <c r="A2648" s="23">
        <v>33</v>
      </c>
      <c r="B2648" s="23" t="s">
        <v>3300</v>
      </c>
      <c r="C2648" s="43" t="s">
        <v>98</v>
      </c>
      <c r="D2648" s="43" t="s">
        <v>3312</v>
      </c>
      <c r="E2648" s="23">
        <v>1</v>
      </c>
      <c r="F2648" s="23">
        <v>1</v>
      </c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</row>
    <row r="2649" spans="1:16">
      <c r="A2649" s="23">
        <v>34</v>
      </c>
      <c r="B2649" s="23" t="s">
        <v>3301</v>
      </c>
      <c r="C2649" s="43" t="s">
        <v>98</v>
      </c>
      <c r="D2649" s="43" t="s">
        <v>3312</v>
      </c>
      <c r="E2649" s="23">
        <v>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</row>
    <row r="2650" spans="1:16">
      <c r="A2650" s="23">
        <v>35</v>
      </c>
      <c r="B2650" s="23" t="s">
        <v>3302</v>
      </c>
      <c r="C2650" s="43" t="s">
        <v>98</v>
      </c>
      <c r="D2650" s="43" t="s">
        <v>3312</v>
      </c>
      <c r="E2650" s="23">
        <v>1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</row>
    <row r="2651" spans="1:16">
      <c r="A2651" s="23">
        <v>36</v>
      </c>
      <c r="B2651" s="23" t="s">
        <v>3303</v>
      </c>
      <c r="C2651" s="43" t="s">
        <v>98</v>
      </c>
      <c r="D2651" s="43" t="s">
        <v>3312</v>
      </c>
      <c r="E2651" s="23">
        <v>1</v>
      </c>
      <c r="F2651" s="23">
        <v>1</v>
      </c>
      <c r="G2651" s="23">
        <v>1</v>
      </c>
      <c r="H2651" s="23"/>
      <c r="I2651" s="23"/>
      <c r="J2651" s="23"/>
      <c r="K2651" s="23"/>
      <c r="L2651" s="23"/>
      <c r="M2651" s="23"/>
      <c r="N2651" s="23"/>
      <c r="O2651" s="23"/>
      <c r="P2651" s="23"/>
    </row>
    <row r="2652" spans="1:16">
      <c r="A2652" s="23">
        <v>37</v>
      </c>
      <c r="B2652" s="23" t="s">
        <v>3304</v>
      </c>
      <c r="C2652" s="43" t="s">
        <v>3305</v>
      </c>
      <c r="D2652" s="43" t="s">
        <v>3312</v>
      </c>
      <c r="E2652" s="23">
        <v>1</v>
      </c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</row>
    <row r="2653" spans="1:16">
      <c r="A2653" s="23">
        <v>38</v>
      </c>
      <c r="B2653" s="23" t="s">
        <v>3306</v>
      </c>
      <c r="C2653" s="43" t="s">
        <v>3307</v>
      </c>
      <c r="D2653" s="43" t="s">
        <v>3312</v>
      </c>
      <c r="E2653" s="23">
        <v>1</v>
      </c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</row>
    <row r="2654" spans="1:16">
      <c r="A2654" s="23">
        <v>39</v>
      </c>
      <c r="B2654" s="23" t="s">
        <v>3308</v>
      </c>
      <c r="C2654" s="43" t="s">
        <v>710</v>
      </c>
      <c r="D2654" s="43" t="s">
        <v>3312</v>
      </c>
      <c r="E2654" s="23">
        <v>1</v>
      </c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</row>
    <row r="2655" spans="1:16">
      <c r="A2655" s="23">
        <v>40</v>
      </c>
      <c r="B2655" s="23" t="s">
        <v>3309</v>
      </c>
      <c r="C2655" s="43" t="s">
        <v>3310</v>
      </c>
      <c r="D2655" s="43" t="s">
        <v>3312</v>
      </c>
      <c r="E2655" s="23">
        <v>1</v>
      </c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</row>
    <row r="2656" spans="1:16">
      <c r="A2656" s="23">
        <v>41</v>
      </c>
      <c r="B2656" s="23" t="s">
        <v>3311</v>
      </c>
      <c r="C2656" s="43" t="s">
        <v>430</v>
      </c>
      <c r="D2656" s="43" t="s">
        <v>3312</v>
      </c>
      <c r="E2656" s="23">
        <v>1</v>
      </c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</row>
    <row r="2657" spans="1:16" s="66" customFormat="1">
      <c r="A2657" s="61">
        <v>56</v>
      </c>
      <c r="B2657" s="61" t="s">
        <v>3313</v>
      </c>
      <c r="C2657" s="62"/>
      <c r="D2657" s="62">
        <v>41</v>
      </c>
      <c r="E2657" s="61">
        <f t="shared" ref="E2657:O2657" si="58">SUM(E2616:E2656)</f>
        <v>41</v>
      </c>
      <c r="F2657" s="61">
        <f t="shared" si="58"/>
        <v>5</v>
      </c>
      <c r="G2657" s="61">
        <f t="shared" si="58"/>
        <v>1</v>
      </c>
      <c r="H2657" s="61">
        <f t="shared" si="58"/>
        <v>0</v>
      </c>
      <c r="I2657" s="61">
        <f t="shared" si="58"/>
        <v>1</v>
      </c>
      <c r="J2657" s="61">
        <f t="shared" si="58"/>
        <v>0</v>
      </c>
      <c r="K2657" s="61">
        <f t="shared" si="58"/>
        <v>0</v>
      </c>
      <c r="L2657" s="61">
        <f t="shared" si="58"/>
        <v>0</v>
      </c>
      <c r="M2657" s="61">
        <f t="shared" si="58"/>
        <v>0</v>
      </c>
      <c r="N2657" s="61">
        <f t="shared" si="58"/>
        <v>0</v>
      </c>
      <c r="O2657" s="61">
        <f t="shared" si="58"/>
        <v>0</v>
      </c>
      <c r="P2657" s="61"/>
    </row>
    <row r="2658" spans="1:16">
      <c r="A2658" s="132">
        <v>1</v>
      </c>
      <c r="B2658" s="28" t="s">
        <v>3319</v>
      </c>
      <c r="C2658" s="89" t="s">
        <v>96</v>
      </c>
      <c r="D2658" s="43" t="s">
        <v>3423</v>
      </c>
      <c r="E2658" s="42">
        <v>1</v>
      </c>
      <c r="F2658" s="42">
        <v>1</v>
      </c>
      <c r="G2658" s="42"/>
      <c r="H2658" s="42"/>
      <c r="I2658" s="132"/>
      <c r="J2658" s="42"/>
      <c r="K2658" s="42"/>
      <c r="L2658" s="42"/>
      <c r="M2658" s="42"/>
      <c r="N2658" s="42"/>
      <c r="O2658" s="42"/>
      <c r="P2658" s="23"/>
    </row>
    <row r="2659" spans="1:16">
      <c r="A2659" s="35">
        <v>2</v>
      </c>
      <c r="B2659" s="28" t="s">
        <v>3320</v>
      </c>
      <c r="C2659" s="87" t="s">
        <v>97</v>
      </c>
      <c r="D2659" s="43" t="s">
        <v>3423</v>
      </c>
      <c r="E2659" s="23">
        <v>1</v>
      </c>
      <c r="F2659" s="23">
        <v>1</v>
      </c>
      <c r="G2659" s="23"/>
      <c r="H2659" s="23"/>
      <c r="I2659" s="35"/>
      <c r="J2659" s="23"/>
      <c r="K2659" s="23"/>
      <c r="L2659" s="23"/>
      <c r="M2659" s="23"/>
      <c r="N2659" s="23"/>
      <c r="O2659" s="23"/>
      <c r="P2659" s="23"/>
    </row>
    <row r="2660" spans="1:16">
      <c r="A2660" s="23">
        <v>3</v>
      </c>
      <c r="B2660" s="22" t="s">
        <v>3321</v>
      </c>
      <c r="C2660" s="43" t="s">
        <v>97</v>
      </c>
      <c r="D2660" s="43" t="s">
        <v>3423</v>
      </c>
      <c r="E2660" s="23">
        <v>1</v>
      </c>
      <c r="F2660" s="23">
        <v>1</v>
      </c>
      <c r="G2660" s="23">
        <v>1</v>
      </c>
      <c r="H2660" s="23"/>
      <c r="I2660" s="23"/>
      <c r="J2660" s="23"/>
      <c r="K2660" s="23"/>
      <c r="L2660" s="23"/>
      <c r="M2660" s="23"/>
      <c r="N2660" s="23"/>
      <c r="O2660" s="23"/>
      <c r="P2660" s="23"/>
    </row>
    <row r="2661" spans="1:16">
      <c r="A2661" s="35">
        <v>4</v>
      </c>
      <c r="B2661" s="28" t="s">
        <v>3322</v>
      </c>
      <c r="C2661" s="87" t="s">
        <v>98</v>
      </c>
      <c r="D2661" s="43" t="s">
        <v>3423</v>
      </c>
      <c r="E2661" s="23">
        <v>1</v>
      </c>
      <c r="F2661" s="23"/>
      <c r="G2661" s="23"/>
      <c r="H2661" s="23"/>
      <c r="I2661" s="35"/>
      <c r="J2661" s="23"/>
      <c r="K2661" s="23"/>
      <c r="L2661" s="23"/>
      <c r="M2661" s="23"/>
      <c r="N2661" s="23"/>
      <c r="O2661" s="23"/>
      <c r="P2661" s="23"/>
    </row>
    <row r="2662" spans="1:16">
      <c r="A2662" s="35">
        <v>5</v>
      </c>
      <c r="B2662" s="28" t="s">
        <v>3323</v>
      </c>
      <c r="C2662" s="87" t="s">
        <v>98</v>
      </c>
      <c r="D2662" s="43" t="s">
        <v>3423</v>
      </c>
      <c r="E2662" s="23">
        <v>1</v>
      </c>
      <c r="F2662" s="23"/>
      <c r="G2662" s="23"/>
      <c r="H2662" s="23"/>
      <c r="I2662" s="35"/>
      <c r="J2662" s="23"/>
      <c r="K2662" s="23"/>
      <c r="L2662" s="23"/>
      <c r="M2662" s="23"/>
      <c r="N2662" s="23"/>
      <c r="O2662" s="23"/>
      <c r="P2662" s="23"/>
    </row>
    <row r="2663" spans="1:16">
      <c r="A2663" s="35">
        <v>6</v>
      </c>
      <c r="B2663" s="28" t="s">
        <v>3324</v>
      </c>
      <c r="C2663" s="87" t="s">
        <v>98</v>
      </c>
      <c r="D2663" s="43" t="s">
        <v>3423</v>
      </c>
      <c r="E2663" s="23">
        <v>1</v>
      </c>
      <c r="F2663" s="23"/>
      <c r="G2663" s="23"/>
      <c r="H2663" s="23"/>
      <c r="I2663" s="35"/>
      <c r="J2663" s="23"/>
      <c r="K2663" s="23"/>
      <c r="L2663" s="23"/>
      <c r="M2663" s="23"/>
      <c r="N2663" s="23"/>
      <c r="O2663" s="23"/>
      <c r="P2663" s="23"/>
    </row>
    <row r="2664" spans="1:16">
      <c r="A2664" s="35">
        <v>7</v>
      </c>
      <c r="B2664" s="28" t="s">
        <v>3325</v>
      </c>
      <c r="C2664" s="87" t="s">
        <v>98</v>
      </c>
      <c r="D2664" s="43" t="s">
        <v>3423</v>
      </c>
      <c r="E2664" s="23">
        <v>1</v>
      </c>
      <c r="F2664" s="23"/>
      <c r="G2664" s="23"/>
      <c r="H2664" s="23"/>
      <c r="I2664" s="35"/>
      <c r="J2664" s="23"/>
      <c r="K2664" s="23"/>
      <c r="L2664" s="23"/>
      <c r="M2664" s="23"/>
      <c r="N2664" s="23"/>
      <c r="O2664" s="23"/>
      <c r="P2664" s="23"/>
    </row>
    <row r="2665" spans="1:16">
      <c r="A2665" s="35">
        <v>8</v>
      </c>
      <c r="B2665" s="28" t="s">
        <v>3326</v>
      </c>
      <c r="C2665" s="87" t="s">
        <v>98</v>
      </c>
      <c r="D2665" s="43" t="s">
        <v>3423</v>
      </c>
      <c r="E2665" s="23">
        <v>1</v>
      </c>
      <c r="F2665" s="23"/>
      <c r="G2665" s="23"/>
      <c r="H2665" s="23"/>
      <c r="I2665" s="35"/>
      <c r="J2665" s="23"/>
      <c r="K2665" s="23"/>
      <c r="L2665" s="23"/>
      <c r="M2665" s="23"/>
      <c r="N2665" s="23"/>
      <c r="O2665" s="23"/>
      <c r="P2665" s="23"/>
    </row>
    <row r="2666" spans="1:16">
      <c r="A2666" s="35">
        <v>9</v>
      </c>
      <c r="B2666" s="28" t="s">
        <v>3327</v>
      </c>
      <c r="C2666" s="87" t="s">
        <v>98</v>
      </c>
      <c r="D2666" s="43" t="s">
        <v>3423</v>
      </c>
      <c r="E2666" s="23">
        <v>1</v>
      </c>
      <c r="F2666" s="23"/>
      <c r="G2666" s="23"/>
      <c r="H2666" s="23"/>
      <c r="I2666" s="35"/>
      <c r="J2666" s="23"/>
      <c r="K2666" s="23"/>
      <c r="L2666" s="23"/>
      <c r="M2666" s="23"/>
      <c r="N2666" s="23"/>
      <c r="O2666" s="23"/>
      <c r="P2666" s="23"/>
    </row>
    <row r="2667" spans="1:16">
      <c r="A2667" s="35">
        <v>10</v>
      </c>
      <c r="B2667" s="28" t="s">
        <v>3328</v>
      </c>
      <c r="C2667" s="87" t="s">
        <v>98</v>
      </c>
      <c r="D2667" s="43" t="s">
        <v>3423</v>
      </c>
      <c r="E2667" s="23">
        <v>1</v>
      </c>
      <c r="F2667" s="23"/>
      <c r="G2667" s="23"/>
      <c r="H2667" s="23"/>
      <c r="I2667" s="35"/>
      <c r="J2667" s="23"/>
      <c r="K2667" s="23"/>
      <c r="L2667" s="23"/>
      <c r="M2667" s="23"/>
      <c r="N2667" s="23"/>
      <c r="O2667" s="23"/>
      <c r="P2667" s="23"/>
    </row>
    <row r="2668" spans="1:16">
      <c r="A2668" s="35">
        <v>11</v>
      </c>
      <c r="B2668" s="28" t="s">
        <v>3329</v>
      </c>
      <c r="C2668" s="87" t="s">
        <v>98</v>
      </c>
      <c r="D2668" s="43" t="s">
        <v>3423</v>
      </c>
      <c r="E2668" s="23">
        <v>1</v>
      </c>
      <c r="F2668" s="23"/>
      <c r="G2668" s="23"/>
      <c r="H2668" s="23"/>
      <c r="I2668" s="35"/>
      <c r="J2668" s="23"/>
      <c r="K2668" s="23"/>
      <c r="L2668" s="23"/>
      <c r="M2668" s="23"/>
      <c r="N2668" s="23"/>
      <c r="O2668" s="23"/>
      <c r="P2668" s="23"/>
    </row>
    <row r="2669" spans="1:16">
      <c r="A2669" s="35">
        <v>12</v>
      </c>
      <c r="B2669" s="28" t="s">
        <v>3330</v>
      </c>
      <c r="C2669" s="87" t="s">
        <v>98</v>
      </c>
      <c r="D2669" s="43" t="s">
        <v>3423</v>
      </c>
      <c r="E2669" s="23">
        <v>1</v>
      </c>
      <c r="F2669" s="23">
        <v>1</v>
      </c>
      <c r="G2669" s="23"/>
      <c r="H2669" s="23"/>
      <c r="I2669" s="35"/>
      <c r="J2669" s="23"/>
      <c r="K2669" s="23"/>
      <c r="L2669" s="23"/>
      <c r="M2669" s="23"/>
      <c r="N2669" s="23"/>
      <c r="O2669" s="23"/>
      <c r="P2669" s="23"/>
    </row>
    <row r="2670" spans="1:16">
      <c r="A2670" s="35">
        <v>13</v>
      </c>
      <c r="B2670" s="28" t="s">
        <v>3331</v>
      </c>
      <c r="C2670" s="87" t="s">
        <v>98</v>
      </c>
      <c r="D2670" s="43" t="s">
        <v>3423</v>
      </c>
      <c r="E2670" s="23">
        <v>1</v>
      </c>
      <c r="F2670" s="23"/>
      <c r="G2670" s="23"/>
      <c r="H2670" s="23"/>
      <c r="I2670" s="35"/>
      <c r="J2670" s="23"/>
      <c r="K2670" s="23"/>
      <c r="L2670" s="23"/>
      <c r="M2670" s="23"/>
      <c r="N2670" s="23"/>
      <c r="O2670" s="23"/>
      <c r="P2670" s="23"/>
    </row>
    <row r="2671" spans="1:16">
      <c r="A2671" s="35">
        <v>14</v>
      </c>
      <c r="B2671" s="28" t="s">
        <v>3332</v>
      </c>
      <c r="C2671" s="87" t="s">
        <v>98</v>
      </c>
      <c r="D2671" s="43" t="s">
        <v>3423</v>
      </c>
      <c r="E2671" s="23">
        <v>1</v>
      </c>
      <c r="F2671" s="23"/>
      <c r="G2671" s="23"/>
      <c r="H2671" s="23"/>
      <c r="I2671" s="35"/>
      <c r="J2671" s="23"/>
      <c r="K2671" s="23"/>
      <c r="L2671" s="23"/>
      <c r="M2671" s="23"/>
      <c r="N2671" s="23"/>
      <c r="O2671" s="23"/>
      <c r="P2671" s="23"/>
    </row>
    <row r="2672" spans="1:16">
      <c r="A2672" s="35">
        <v>15</v>
      </c>
      <c r="B2672" s="28" t="s">
        <v>3333</v>
      </c>
      <c r="C2672" s="87" t="s">
        <v>98</v>
      </c>
      <c r="D2672" s="43" t="s">
        <v>3423</v>
      </c>
      <c r="E2672" s="23">
        <v>1</v>
      </c>
      <c r="F2672" s="23"/>
      <c r="G2672" s="23"/>
      <c r="H2672" s="23"/>
      <c r="I2672" s="35"/>
      <c r="J2672" s="23"/>
      <c r="K2672" s="23"/>
      <c r="L2672" s="23"/>
      <c r="M2672" s="23"/>
      <c r="N2672" s="23"/>
      <c r="O2672" s="23"/>
      <c r="P2672" s="23"/>
    </row>
    <row r="2673" spans="1:16">
      <c r="A2673" s="35">
        <v>16</v>
      </c>
      <c r="B2673" s="28" t="s">
        <v>3334</v>
      </c>
      <c r="C2673" s="87" t="s">
        <v>98</v>
      </c>
      <c r="D2673" s="43" t="s">
        <v>3423</v>
      </c>
      <c r="E2673" s="23">
        <v>1</v>
      </c>
      <c r="F2673" s="23"/>
      <c r="G2673" s="23"/>
      <c r="H2673" s="23"/>
      <c r="I2673" s="35"/>
      <c r="J2673" s="23"/>
      <c r="K2673" s="23"/>
      <c r="L2673" s="23"/>
      <c r="M2673" s="23"/>
      <c r="N2673" s="23"/>
      <c r="O2673" s="23"/>
      <c r="P2673" s="23"/>
    </row>
    <row r="2674" spans="1:16">
      <c r="A2674" s="35">
        <v>17</v>
      </c>
      <c r="B2674" s="28" t="s">
        <v>1805</v>
      </c>
      <c r="C2674" s="87" t="s">
        <v>98</v>
      </c>
      <c r="D2674" s="43" t="s">
        <v>3423</v>
      </c>
      <c r="E2674" s="23">
        <v>1</v>
      </c>
      <c r="F2674" s="23"/>
      <c r="G2674" s="23"/>
      <c r="H2674" s="23"/>
      <c r="I2674" s="35"/>
      <c r="J2674" s="23"/>
      <c r="K2674" s="23"/>
      <c r="L2674" s="23"/>
      <c r="M2674" s="23"/>
      <c r="N2674" s="23"/>
      <c r="O2674" s="23"/>
      <c r="P2674" s="23"/>
    </row>
    <row r="2675" spans="1:16">
      <c r="A2675" s="35">
        <v>18</v>
      </c>
      <c r="B2675" s="28" t="s">
        <v>3335</v>
      </c>
      <c r="C2675" s="87" t="s">
        <v>98</v>
      </c>
      <c r="D2675" s="43" t="s">
        <v>3423</v>
      </c>
      <c r="E2675" s="23">
        <v>1</v>
      </c>
      <c r="F2675" s="23"/>
      <c r="G2675" s="23"/>
      <c r="H2675" s="23"/>
      <c r="I2675" s="35"/>
      <c r="J2675" s="23"/>
      <c r="K2675" s="23"/>
      <c r="L2675" s="23"/>
      <c r="M2675" s="23"/>
      <c r="N2675" s="23"/>
      <c r="O2675" s="23"/>
      <c r="P2675" s="23"/>
    </row>
    <row r="2676" spans="1:16">
      <c r="A2676" s="35">
        <v>19</v>
      </c>
      <c r="B2676" s="28" t="s">
        <v>3336</v>
      </c>
      <c r="C2676" s="87" t="s">
        <v>98</v>
      </c>
      <c r="D2676" s="43" t="s">
        <v>3423</v>
      </c>
      <c r="E2676" s="23">
        <v>1</v>
      </c>
      <c r="F2676" s="23">
        <v>1</v>
      </c>
      <c r="G2676" s="23"/>
      <c r="H2676" s="23"/>
      <c r="I2676" s="35"/>
      <c r="J2676" s="23"/>
      <c r="K2676" s="23"/>
      <c r="L2676" s="23"/>
      <c r="M2676" s="23"/>
      <c r="N2676" s="23"/>
      <c r="O2676" s="23"/>
      <c r="P2676" s="23"/>
    </row>
    <row r="2677" spans="1:16">
      <c r="A2677" s="35">
        <v>20</v>
      </c>
      <c r="B2677" s="28" t="s">
        <v>3337</v>
      </c>
      <c r="C2677" s="87" t="s">
        <v>98</v>
      </c>
      <c r="D2677" s="43" t="s">
        <v>3423</v>
      </c>
      <c r="E2677" s="23">
        <v>1</v>
      </c>
      <c r="F2677" s="23"/>
      <c r="G2677" s="23"/>
      <c r="H2677" s="23"/>
      <c r="I2677" s="35"/>
      <c r="J2677" s="23"/>
      <c r="K2677" s="23"/>
      <c r="L2677" s="23"/>
      <c r="M2677" s="23"/>
      <c r="N2677" s="23"/>
      <c r="O2677" s="23"/>
      <c r="P2677" s="23"/>
    </row>
    <row r="2678" spans="1:16">
      <c r="A2678" s="35">
        <v>21</v>
      </c>
      <c r="B2678" s="28" t="s">
        <v>3338</v>
      </c>
      <c r="C2678" s="87" t="s">
        <v>98</v>
      </c>
      <c r="D2678" s="43" t="s">
        <v>3423</v>
      </c>
      <c r="E2678" s="23">
        <v>1</v>
      </c>
      <c r="F2678" s="23"/>
      <c r="G2678" s="23"/>
      <c r="H2678" s="23"/>
      <c r="I2678" s="35"/>
      <c r="J2678" s="23"/>
      <c r="K2678" s="23"/>
      <c r="L2678" s="23"/>
      <c r="M2678" s="23"/>
      <c r="N2678" s="23"/>
      <c r="O2678" s="23"/>
      <c r="P2678" s="23"/>
    </row>
    <row r="2679" spans="1:16">
      <c r="A2679" s="35">
        <v>22</v>
      </c>
      <c r="B2679" s="28" t="s">
        <v>3339</v>
      </c>
      <c r="C2679" s="87" t="s">
        <v>98</v>
      </c>
      <c r="D2679" s="43" t="s">
        <v>3423</v>
      </c>
      <c r="E2679" s="23">
        <v>1</v>
      </c>
      <c r="F2679" s="23"/>
      <c r="G2679" s="23"/>
      <c r="H2679" s="23"/>
      <c r="I2679" s="35"/>
      <c r="J2679" s="23"/>
      <c r="K2679" s="23"/>
      <c r="L2679" s="23"/>
      <c r="M2679" s="23"/>
      <c r="N2679" s="23"/>
      <c r="O2679" s="23"/>
      <c r="P2679" s="23"/>
    </row>
    <row r="2680" spans="1:16">
      <c r="A2680" s="35">
        <v>23</v>
      </c>
      <c r="B2680" s="28" t="s">
        <v>3340</v>
      </c>
      <c r="C2680" s="87" t="s">
        <v>98</v>
      </c>
      <c r="D2680" s="43" t="s">
        <v>3423</v>
      </c>
      <c r="E2680" s="23">
        <v>1</v>
      </c>
      <c r="F2680" s="23"/>
      <c r="G2680" s="23"/>
      <c r="H2680" s="23"/>
      <c r="I2680" s="35"/>
      <c r="J2680" s="23"/>
      <c r="K2680" s="23"/>
      <c r="L2680" s="23"/>
      <c r="M2680" s="23"/>
      <c r="N2680" s="23"/>
      <c r="O2680" s="23"/>
      <c r="P2680" s="23"/>
    </row>
    <row r="2681" spans="1:16">
      <c r="A2681" s="35">
        <v>24</v>
      </c>
      <c r="B2681" s="28" t="s">
        <v>3341</v>
      </c>
      <c r="C2681" s="87" t="s">
        <v>98</v>
      </c>
      <c r="D2681" s="43" t="s">
        <v>3423</v>
      </c>
      <c r="E2681" s="23">
        <v>1</v>
      </c>
      <c r="F2681" s="23">
        <v>1</v>
      </c>
      <c r="G2681" s="23"/>
      <c r="H2681" s="23"/>
      <c r="I2681" s="35"/>
      <c r="J2681" s="23"/>
      <c r="K2681" s="23"/>
      <c r="L2681" s="23"/>
      <c r="M2681" s="23"/>
      <c r="N2681" s="23"/>
      <c r="O2681" s="23"/>
      <c r="P2681" s="23"/>
    </row>
    <row r="2682" spans="1:16">
      <c r="A2682" s="35">
        <v>25</v>
      </c>
      <c r="B2682" s="28" t="s">
        <v>3342</v>
      </c>
      <c r="C2682" s="87" t="s">
        <v>98</v>
      </c>
      <c r="D2682" s="43" t="s">
        <v>3423</v>
      </c>
      <c r="E2682" s="23">
        <v>1</v>
      </c>
      <c r="F2682" s="23">
        <v>1</v>
      </c>
      <c r="G2682" s="23"/>
      <c r="H2682" s="23"/>
      <c r="I2682" s="35"/>
      <c r="J2682" s="23"/>
      <c r="K2682" s="23"/>
      <c r="L2682" s="23"/>
      <c r="M2682" s="23"/>
      <c r="N2682" s="23"/>
      <c r="O2682" s="23"/>
      <c r="P2682" s="23"/>
    </row>
    <row r="2683" spans="1:16">
      <c r="A2683" s="35">
        <v>26</v>
      </c>
      <c r="B2683" s="28" t="s">
        <v>3343</v>
      </c>
      <c r="C2683" s="87" t="s">
        <v>98</v>
      </c>
      <c r="D2683" s="43" t="s">
        <v>3423</v>
      </c>
      <c r="E2683" s="23">
        <v>1</v>
      </c>
      <c r="F2683" s="23"/>
      <c r="G2683" s="23"/>
      <c r="H2683" s="23"/>
      <c r="I2683" s="35"/>
      <c r="J2683" s="23"/>
      <c r="K2683" s="23"/>
      <c r="L2683" s="23"/>
      <c r="M2683" s="23"/>
      <c r="N2683" s="23"/>
      <c r="O2683" s="23"/>
      <c r="P2683" s="23"/>
    </row>
    <row r="2684" spans="1:16">
      <c r="A2684" s="35">
        <v>27</v>
      </c>
      <c r="B2684" s="28" t="s">
        <v>361</v>
      </c>
      <c r="C2684" s="87" t="s">
        <v>98</v>
      </c>
      <c r="D2684" s="43" t="s">
        <v>3423</v>
      </c>
      <c r="E2684" s="23">
        <v>1</v>
      </c>
      <c r="F2684" s="23"/>
      <c r="G2684" s="23"/>
      <c r="H2684" s="23"/>
      <c r="I2684" s="35"/>
      <c r="J2684" s="23"/>
      <c r="K2684" s="23"/>
      <c r="L2684" s="23"/>
      <c r="M2684" s="23"/>
      <c r="N2684" s="23"/>
      <c r="O2684" s="23"/>
      <c r="P2684" s="23"/>
    </row>
    <row r="2685" spans="1:16">
      <c r="A2685" s="35">
        <v>28</v>
      </c>
      <c r="B2685" s="28" t="s">
        <v>2842</v>
      </c>
      <c r="C2685" s="87" t="s">
        <v>98</v>
      </c>
      <c r="D2685" s="43" t="s">
        <v>3423</v>
      </c>
      <c r="E2685" s="23">
        <v>1</v>
      </c>
      <c r="F2685" s="23"/>
      <c r="G2685" s="23"/>
      <c r="H2685" s="23"/>
      <c r="I2685" s="35"/>
      <c r="J2685" s="23"/>
      <c r="K2685" s="23"/>
      <c r="L2685" s="23"/>
      <c r="M2685" s="23"/>
      <c r="N2685" s="23"/>
      <c r="O2685" s="23"/>
      <c r="P2685" s="23"/>
    </row>
    <row r="2686" spans="1:16">
      <c r="A2686" s="35">
        <v>29</v>
      </c>
      <c r="B2686" s="28" t="s">
        <v>3344</v>
      </c>
      <c r="C2686" s="87" t="s">
        <v>98</v>
      </c>
      <c r="D2686" s="43" t="s">
        <v>3423</v>
      </c>
      <c r="E2686" s="23">
        <v>1</v>
      </c>
      <c r="F2686" s="23">
        <v>1</v>
      </c>
      <c r="G2686" s="23"/>
      <c r="H2686" s="23"/>
      <c r="I2686" s="35">
        <v>1</v>
      </c>
      <c r="J2686" s="23"/>
      <c r="K2686" s="23"/>
      <c r="L2686" s="23"/>
      <c r="M2686" s="23"/>
      <c r="N2686" s="23"/>
      <c r="O2686" s="23"/>
      <c r="P2686" s="23"/>
    </row>
    <row r="2687" spans="1:16">
      <c r="A2687" s="35">
        <v>30</v>
      </c>
      <c r="B2687" s="28" t="s">
        <v>480</v>
      </c>
      <c r="C2687" s="87" t="s">
        <v>98</v>
      </c>
      <c r="D2687" s="43" t="s">
        <v>3423</v>
      </c>
      <c r="E2687" s="23">
        <v>1</v>
      </c>
      <c r="F2687" s="23"/>
      <c r="G2687" s="23"/>
      <c r="H2687" s="23"/>
      <c r="I2687" s="35"/>
      <c r="J2687" s="23"/>
      <c r="K2687" s="23"/>
      <c r="L2687" s="23"/>
      <c r="M2687" s="23"/>
      <c r="N2687" s="23"/>
      <c r="O2687" s="23"/>
      <c r="P2687" s="23"/>
    </row>
    <row r="2688" spans="1:16">
      <c r="A2688" s="35">
        <v>31</v>
      </c>
      <c r="B2688" s="28" t="s">
        <v>3345</v>
      </c>
      <c r="C2688" s="87" t="s">
        <v>98</v>
      </c>
      <c r="D2688" s="43" t="s">
        <v>3423</v>
      </c>
      <c r="E2688" s="23">
        <v>1</v>
      </c>
      <c r="F2688" s="23"/>
      <c r="G2688" s="23"/>
      <c r="H2688" s="23"/>
      <c r="I2688" s="35"/>
      <c r="J2688" s="23"/>
      <c r="K2688" s="23"/>
      <c r="L2688" s="23"/>
      <c r="M2688" s="23"/>
      <c r="N2688" s="23"/>
      <c r="O2688" s="23"/>
      <c r="P2688" s="23"/>
    </row>
    <row r="2689" spans="1:16">
      <c r="A2689" s="35">
        <v>32</v>
      </c>
      <c r="B2689" s="28" t="s">
        <v>3346</v>
      </c>
      <c r="C2689" s="87" t="s">
        <v>98</v>
      </c>
      <c r="D2689" s="43" t="s">
        <v>3423</v>
      </c>
      <c r="E2689" s="23">
        <v>1</v>
      </c>
      <c r="F2689" s="23"/>
      <c r="G2689" s="23"/>
      <c r="H2689" s="23"/>
      <c r="I2689" s="35"/>
      <c r="J2689" s="23"/>
      <c r="K2689" s="23"/>
      <c r="L2689" s="23"/>
      <c r="M2689" s="23"/>
      <c r="N2689" s="23"/>
      <c r="O2689" s="23"/>
      <c r="P2689" s="23"/>
    </row>
    <row r="2690" spans="1:16">
      <c r="A2690" s="35">
        <v>33</v>
      </c>
      <c r="B2690" s="28" t="s">
        <v>3347</v>
      </c>
      <c r="C2690" s="87" t="s">
        <v>98</v>
      </c>
      <c r="D2690" s="43" t="s">
        <v>3423</v>
      </c>
      <c r="E2690" s="23">
        <v>1</v>
      </c>
      <c r="F2690" s="23"/>
      <c r="G2690" s="23"/>
      <c r="H2690" s="23"/>
      <c r="I2690" s="35"/>
      <c r="J2690" s="23"/>
      <c r="K2690" s="23"/>
      <c r="L2690" s="23"/>
      <c r="M2690" s="23"/>
      <c r="N2690" s="23"/>
      <c r="O2690" s="23"/>
      <c r="P2690" s="23"/>
    </row>
    <row r="2691" spans="1:16">
      <c r="A2691" s="35">
        <v>34</v>
      </c>
      <c r="B2691" s="28" t="s">
        <v>3348</v>
      </c>
      <c r="C2691" s="87" t="s">
        <v>98</v>
      </c>
      <c r="D2691" s="43" t="s">
        <v>3423</v>
      </c>
      <c r="E2691" s="23">
        <v>1</v>
      </c>
      <c r="F2691" s="23"/>
      <c r="G2691" s="23"/>
      <c r="H2691" s="23"/>
      <c r="I2691" s="35"/>
      <c r="J2691" s="23"/>
      <c r="K2691" s="23"/>
      <c r="L2691" s="23"/>
      <c r="M2691" s="23"/>
      <c r="N2691" s="23"/>
      <c r="O2691" s="23"/>
      <c r="P2691" s="23"/>
    </row>
    <row r="2692" spans="1:16">
      <c r="A2692" s="35">
        <v>35</v>
      </c>
      <c r="B2692" s="28" t="s">
        <v>3349</v>
      </c>
      <c r="C2692" s="87" t="s">
        <v>98</v>
      </c>
      <c r="D2692" s="43" t="s">
        <v>3423</v>
      </c>
      <c r="E2692" s="23">
        <v>1</v>
      </c>
      <c r="F2692" s="23"/>
      <c r="G2692" s="23"/>
      <c r="H2692" s="23"/>
      <c r="I2692" s="35"/>
      <c r="J2692" s="23"/>
      <c r="K2692" s="23"/>
      <c r="L2692" s="23"/>
      <c r="M2692" s="23"/>
      <c r="N2692" s="23"/>
      <c r="O2692" s="23"/>
      <c r="P2692" s="23"/>
    </row>
    <row r="2693" spans="1:16">
      <c r="A2693" s="35">
        <v>36</v>
      </c>
      <c r="B2693" s="28" t="s">
        <v>3350</v>
      </c>
      <c r="C2693" s="87" t="s">
        <v>98</v>
      </c>
      <c r="D2693" s="43" t="s">
        <v>3423</v>
      </c>
      <c r="E2693" s="23">
        <v>1</v>
      </c>
      <c r="F2693" s="23"/>
      <c r="G2693" s="23"/>
      <c r="H2693" s="23"/>
      <c r="I2693" s="35"/>
      <c r="J2693" s="23"/>
      <c r="K2693" s="23"/>
      <c r="L2693" s="23"/>
      <c r="M2693" s="23"/>
      <c r="N2693" s="23"/>
      <c r="O2693" s="23"/>
      <c r="P2693" s="23"/>
    </row>
    <row r="2694" spans="1:16">
      <c r="A2694" s="35">
        <v>37</v>
      </c>
      <c r="B2694" s="28" t="s">
        <v>3351</v>
      </c>
      <c r="C2694" s="87" t="s">
        <v>98</v>
      </c>
      <c r="D2694" s="43" t="s">
        <v>3423</v>
      </c>
      <c r="E2694" s="23">
        <v>1</v>
      </c>
      <c r="F2694" s="23"/>
      <c r="G2694" s="23"/>
      <c r="H2694" s="23"/>
      <c r="I2694" s="35"/>
      <c r="J2694" s="23"/>
      <c r="K2694" s="23"/>
      <c r="L2694" s="23"/>
      <c r="M2694" s="23"/>
      <c r="N2694" s="23"/>
      <c r="O2694" s="23"/>
      <c r="P2694" s="23"/>
    </row>
    <row r="2695" spans="1:16">
      <c r="A2695" s="35">
        <v>38</v>
      </c>
      <c r="B2695" s="28" t="s">
        <v>3352</v>
      </c>
      <c r="C2695" s="87" t="s">
        <v>98</v>
      </c>
      <c r="D2695" s="43" t="s">
        <v>3423</v>
      </c>
      <c r="E2695" s="23">
        <v>1</v>
      </c>
      <c r="F2695" s="23"/>
      <c r="G2695" s="23"/>
      <c r="H2695" s="23"/>
      <c r="I2695" s="35"/>
      <c r="J2695" s="23"/>
      <c r="K2695" s="23"/>
      <c r="L2695" s="23"/>
      <c r="M2695" s="23"/>
      <c r="N2695" s="23"/>
      <c r="O2695" s="23"/>
      <c r="P2695" s="23"/>
    </row>
    <row r="2696" spans="1:16">
      <c r="A2696" s="35">
        <v>39</v>
      </c>
      <c r="B2696" s="28" t="s">
        <v>3353</v>
      </c>
      <c r="C2696" s="87" t="s">
        <v>98</v>
      </c>
      <c r="D2696" s="43" t="s">
        <v>3423</v>
      </c>
      <c r="E2696" s="23">
        <v>1</v>
      </c>
      <c r="F2696" s="23"/>
      <c r="G2696" s="23"/>
      <c r="H2696" s="23"/>
      <c r="I2696" s="35"/>
      <c r="J2696" s="23"/>
      <c r="K2696" s="23"/>
      <c r="L2696" s="23"/>
      <c r="M2696" s="23"/>
      <c r="N2696" s="23"/>
      <c r="O2696" s="23"/>
      <c r="P2696" s="23"/>
    </row>
    <row r="2697" spans="1:16">
      <c r="A2697" s="35">
        <v>40</v>
      </c>
      <c r="B2697" s="28" t="s">
        <v>3354</v>
      </c>
      <c r="C2697" s="87" t="s">
        <v>98</v>
      </c>
      <c r="D2697" s="43" t="s">
        <v>3423</v>
      </c>
      <c r="E2697" s="23">
        <v>1</v>
      </c>
      <c r="F2697" s="23"/>
      <c r="G2697" s="23"/>
      <c r="H2697" s="23"/>
      <c r="I2697" s="35"/>
      <c r="J2697" s="23"/>
      <c r="K2697" s="23"/>
      <c r="L2697" s="23"/>
      <c r="M2697" s="23"/>
      <c r="N2697" s="23"/>
      <c r="O2697" s="23"/>
      <c r="P2697" s="23"/>
    </row>
    <row r="2698" spans="1:16">
      <c r="A2698" s="35">
        <v>41</v>
      </c>
      <c r="B2698" s="28" t="s">
        <v>3355</v>
      </c>
      <c r="C2698" s="87" t="s">
        <v>98</v>
      </c>
      <c r="D2698" s="43" t="s">
        <v>3423</v>
      </c>
      <c r="E2698" s="23">
        <v>1</v>
      </c>
      <c r="F2698" s="23">
        <v>1</v>
      </c>
      <c r="G2698" s="23"/>
      <c r="H2698" s="23"/>
      <c r="I2698" s="35"/>
      <c r="J2698" s="23"/>
      <c r="K2698" s="23"/>
      <c r="L2698" s="23"/>
      <c r="M2698" s="23"/>
      <c r="N2698" s="23"/>
      <c r="O2698" s="23"/>
      <c r="P2698" s="23"/>
    </row>
    <row r="2699" spans="1:16">
      <c r="A2699" s="35">
        <v>42</v>
      </c>
      <c r="B2699" s="28" t="s">
        <v>3356</v>
      </c>
      <c r="C2699" s="87" t="s">
        <v>98</v>
      </c>
      <c r="D2699" s="43" t="s">
        <v>3423</v>
      </c>
      <c r="E2699" s="23">
        <v>1</v>
      </c>
      <c r="F2699" s="23"/>
      <c r="G2699" s="23"/>
      <c r="H2699" s="23"/>
      <c r="I2699" s="35"/>
      <c r="J2699" s="23"/>
      <c r="K2699" s="23"/>
      <c r="L2699" s="23"/>
      <c r="M2699" s="23"/>
      <c r="N2699" s="23"/>
      <c r="O2699" s="23"/>
      <c r="P2699" s="23"/>
    </row>
    <row r="2700" spans="1:16">
      <c r="A2700" s="35">
        <v>43</v>
      </c>
      <c r="B2700" s="28" t="s">
        <v>3357</v>
      </c>
      <c r="C2700" s="87" t="s">
        <v>98</v>
      </c>
      <c r="D2700" s="43" t="s">
        <v>3423</v>
      </c>
      <c r="E2700" s="23">
        <v>1</v>
      </c>
      <c r="F2700" s="23"/>
      <c r="G2700" s="23"/>
      <c r="H2700" s="23"/>
      <c r="I2700" s="35"/>
      <c r="J2700" s="23"/>
      <c r="K2700" s="23"/>
      <c r="L2700" s="23"/>
      <c r="M2700" s="23"/>
      <c r="N2700" s="23"/>
      <c r="O2700" s="23"/>
      <c r="P2700" s="23"/>
    </row>
    <row r="2701" spans="1:16">
      <c r="A2701" s="35">
        <v>44</v>
      </c>
      <c r="B2701" s="28" t="s">
        <v>3358</v>
      </c>
      <c r="C2701" s="87" t="s">
        <v>98</v>
      </c>
      <c r="D2701" s="43" t="s">
        <v>3423</v>
      </c>
      <c r="E2701" s="23">
        <v>1</v>
      </c>
      <c r="F2701" s="23"/>
      <c r="G2701" s="23"/>
      <c r="H2701" s="23"/>
      <c r="I2701" s="35"/>
      <c r="J2701" s="23"/>
      <c r="K2701" s="23"/>
      <c r="L2701" s="23"/>
      <c r="M2701" s="23"/>
      <c r="N2701" s="23"/>
      <c r="O2701" s="23"/>
      <c r="P2701" s="23"/>
    </row>
    <row r="2702" spans="1:16">
      <c r="A2702" s="35">
        <v>45</v>
      </c>
      <c r="B2702" s="28" t="s">
        <v>3359</v>
      </c>
      <c r="C2702" s="87" t="s">
        <v>98</v>
      </c>
      <c r="D2702" s="43" t="s">
        <v>3423</v>
      </c>
      <c r="E2702" s="23">
        <v>1</v>
      </c>
      <c r="F2702" s="23"/>
      <c r="G2702" s="23"/>
      <c r="H2702" s="23"/>
      <c r="I2702" s="35"/>
      <c r="J2702" s="23"/>
      <c r="K2702" s="23"/>
      <c r="L2702" s="23"/>
      <c r="M2702" s="23"/>
      <c r="N2702" s="23"/>
      <c r="O2702" s="23"/>
      <c r="P2702" s="23"/>
    </row>
    <row r="2703" spans="1:16">
      <c r="A2703" s="35">
        <v>46</v>
      </c>
      <c r="B2703" s="28" t="s">
        <v>3360</v>
      </c>
      <c r="C2703" s="87" t="s">
        <v>98</v>
      </c>
      <c r="D2703" s="43" t="s">
        <v>3423</v>
      </c>
      <c r="E2703" s="23">
        <v>1</v>
      </c>
      <c r="F2703" s="23"/>
      <c r="G2703" s="23"/>
      <c r="H2703" s="23"/>
      <c r="I2703" s="35"/>
      <c r="J2703" s="23"/>
      <c r="K2703" s="23"/>
      <c r="L2703" s="23"/>
      <c r="M2703" s="23"/>
      <c r="N2703" s="23"/>
      <c r="O2703" s="23"/>
      <c r="P2703" s="23"/>
    </row>
    <row r="2704" spans="1:16">
      <c r="A2704" s="35">
        <v>47</v>
      </c>
      <c r="B2704" s="28" t="s">
        <v>3361</v>
      </c>
      <c r="C2704" s="87" t="s">
        <v>98</v>
      </c>
      <c r="D2704" s="43" t="s">
        <v>3423</v>
      </c>
      <c r="E2704" s="23">
        <v>1</v>
      </c>
      <c r="F2704" s="23"/>
      <c r="G2704" s="23"/>
      <c r="H2704" s="23"/>
      <c r="I2704" s="35"/>
      <c r="J2704" s="23"/>
      <c r="K2704" s="23"/>
      <c r="L2704" s="23"/>
      <c r="M2704" s="23"/>
      <c r="N2704" s="23"/>
      <c r="O2704" s="23"/>
      <c r="P2704" s="23"/>
    </row>
    <row r="2705" spans="1:16">
      <c r="A2705" s="35">
        <v>48</v>
      </c>
      <c r="B2705" s="28" t="s">
        <v>3362</v>
      </c>
      <c r="C2705" s="87" t="s">
        <v>98</v>
      </c>
      <c r="D2705" s="43" t="s">
        <v>3423</v>
      </c>
      <c r="E2705" s="23">
        <v>1</v>
      </c>
      <c r="F2705" s="23"/>
      <c r="G2705" s="23"/>
      <c r="H2705" s="23"/>
      <c r="I2705" s="35"/>
      <c r="J2705" s="23"/>
      <c r="K2705" s="23"/>
      <c r="L2705" s="23"/>
      <c r="M2705" s="23"/>
      <c r="N2705" s="23"/>
      <c r="O2705" s="23"/>
      <c r="P2705" s="23"/>
    </row>
    <row r="2706" spans="1:16">
      <c r="A2706" s="35">
        <v>49</v>
      </c>
      <c r="B2706" s="28" t="s">
        <v>3363</v>
      </c>
      <c r="C2706" s="87" t="s">
        <v>98</v>
      </c>
      <c r="D2706" s="43" t="s">
        <v>3423</v>
      </c>
      <c r="E2706" s="23">
        <v>1</v>
      </c>
      <c r="F2706" s="23"/>
      <c r="G2706" s="23"/>
      <c r="H2706" s="23"/>
      <c r="I2706" s="35"/>
      <c r="J2706" s="23"/>
      <c r="K2706" s="23"/>
      <c r="L2706" s="23"/>
      <c r="M2706" s="23"/>
      <c r="N2706" s="23"/>
      <c r="O2706" s="23"/>
      <c r="P2706" s="23"/>
    </row>
    <row r="2707" spans="1:16">
      <c r="A2707" s="35">
        <v>50</v>
      </c>
      <c r="B2707" s="28" t="s">
        <v>3364</v>
      </c>
      <c r="C2707" s="87" t="s">
        <v>98</v>
      </c>
      <c r="D2707" s="43" t="s">
        <v>3423</v>
      </c>
      <c r="E2707" s="23">
        <v>1</v>
      </c>
      <c r="F2707" s="23"/>
      <c r="G2707" s="23"/>
      <c r="H2707" s="23"/>
      <c r="I2707" s="35"/>
      <c r="J2707" s="23"/>
      <c r="K2707" s="23"/>
      <c r="L2707" s="23"/>
      <c r="M2707" s="23"/>
      <c r="N2707" s="23"/>
      <c r="O2707" s="23"/>
      <c r="P2707" s="23"/>
    </row>
    <row r="2708" spans="1:16">
      <c r="A2708" s="35">
        <v>51</v>
      </c>
      <c r="B2708" s="28" t="s">
        <v>3365</v>
      </c>
      <c r="C2708" s="87" t="s">
        <v>98</v>
      </c>
      <c r="D2708" s="43" t="s">
        <v>3423</v>
      </c>
      <c r="E2708" s="23">
        <v>1</v>
      </c>
      <c r="F2708" s="23"/>
      <c r="G2708" s="23"/>
      <c r="H2708" s="23"/>
      <c r="I2708" s="35"/>
      <c r="J2708" s="23"/>
      <c r="K2708" s="23"/>
      <c r="L2708" s="23"/>
      <c r="M2708" s="23"/>
      <c r="N2708" s="23"/>
      <c r="O2708" s="23"/>
      <c r="P2708" s="23"/>
    </row>
    <row r="2709" spans="1:16">
      <c r="A2709" s="35">
        <v>52</v>
      </c>
      <c r="B2709" s="28" t="s">
        <v>3366</v>
      </c>
      <c r="C2709" s="87" t="s">
        <v>98</v>
      </c>
      <c r="D2709" s="43" t="s">
        <v>3423</v>
      </c>
      <c r="E2709" s="23">
        <v>1</v>
      </c>
      <c r="F2709" s="23"/>
      <c r="G2709" s="23"/>
      <c r="H2709" s="23"/>
      <c r="I2709" s="35"/>
      <c r="J2709" s="23"/>
      <c r="K2709" s="23"/>
      <c r="L2709" s="23"/>
      <c r="M2709" s="23"/>
      <c r="N2709" s="23"/>
      <c r="O2709" s="23"/>
      <c r="P2709" s="23"/>
    </row>
    <row r="2710" spans="1:16">
      <c r="A2710" s="35">
        <v>53</v>
      </c>
      <c r="B2710" s="28" t="s">
        <v>3367</v>
      </c>
      <c r="C2710" s="87" t="s">
        <v>98</v>
      </c>
      <c r="D2710" s="43" t="s">
        <v>3423</v>
      </c>
      <c r="E2710" s="23">
        <v>1</v>
      </c>
      <c r="F2710" s="23"/>
      <c r="G2710" s="23"/>
      <c r="H2710" s="23"/>
      <c r="I2710" s="35"/>
      <c r="J2710" s="23"/>
      <c r="K2710" s="23"/>
      <c r="L2710" s="23"/>
      <c r="M2710" s="23"/>
      <c r="N2710" s="23"/>
      <c r="O2710" s="23"/>
      <c r="P2710" s="23"/>
    </row>
    <row r="2711" spans="1:16">
      <c r="A2711" s="35">
        <v>54</v>
      </c>
      <c r="B2711" s="28" t="s">
        <v>3368</v>
      </c>
      <c r="C2711" s="87" t="s">
        <v>98</v>
      </c>
      <c r="D2711" s="43" t="s">
        <v>3423</v>
      </c>
      <c r="E2711" s="23">
        <v>1</v>
      </c>
      <c r="F2711" s="23">
        <v>1</v>
      </c>
      <c r="G2711" s="23"/>
      <c r="H2711" s="23"/>
      <c r="I2711" s="35">
        <v>1</v>
      </c>
      <c r="J2711" s="23"/>
      <c r="K2711" s="23"/>
      <c r="L2711" s="23"/>
      <c r="M2711" s="23"/>
      <c r="N2711" s="23"/>
      <c r="O2711" s="23"/>
      <c r="P2711" s="23"/>
    </row>
    <row r="2712" spans="1:16">
      <c r="A2712" s="35">
        <v>55</v>
      </c>
      <c r="B2712" s="28" t="s">
        <v>3369</v>
      </c>
      <c r="C2712" s="87" t="s">
        <v>98</v>
      </c>
      <c r="D2712" s="43" t="s">
        <v>3423</v>
      </c>
      <c r="E2712" s="23">
        <v>1</v>
      </c>
      <c r="F2712" s="23"/>
      <c r="G2712" s="23"/>
      <c r="H2712" s="23"/>
      <c r="I2712" s="35"/>
      <c r="J2712" s="23"/>
      <c r="K2712" s="23"/>
      <c r="L2712" s="23"/>
      <c r="M2712" s="23"/>
      <c r="N2712" s="23"/>
      <c r="O2712" s="23"/>
      <c r="P2712" s="23"/>
    </row>
    <row r="2713" spans="1:16">
      <c r="A2713" s="35">
        <v>56</v>
      </c>
      <c r="B2713" s="28" t="s">
        <v>3370</v>
      </c>
      <c r="C2713" s="87" t="s">
        <v>98</v>
      </c>
      <c r="D2713" s="43" t="s">
        <v>3423</v>
      </c>
      <c r="E2713" s="23">
        <v>1</v>
      </c>
      <c r="F2713" s="23">
        <v>1</v>
      </c>
      <c r="G2713" s="23"/>
      <c r="H2713" s="23"/>
      <c r="I2713" s="35"/>
      <c r="J2713" s="23"/>
      <c r="K2713" s="23"/>
      <c r="L2713" s="23"/>
      <c r="M2713" s="23"/>
      <c r="N2713" s="23"/>
      <c r="O2713" s="23"/>
      <c r="P2713" s="23"/>
    </row>
    <row r="2714" spans="1:16">
      <c r="A2714" s="35">
        <v>57</v>
      </c>
      <c r="B2714" s="28" t="s">
        <v>3371</v>
      </c>
      <c r="C2714" s="87" t="s">
        <v>98</v>
      </c>
      <c r="D2714" s="43" t="s">
        <v>3423</v>
      </c>
      <c r="E2714" s="23">
        <v>1</v>
      </c>
      <c r="F2714" s="23"/>
      <c r="G2714" s="23"/>
      <c r="H2714" s="23"/>
      <c r="I2714" s="35"/>
      <c r="J2714" s="23"/>
      <c r="K2714" s="23"/>
      <c r="L2714" s="23"/>
      <c r="M2714" s="23"/>
      <c r="N2714" s="23"/>
      <c r="O2714" s="23"/>
      <c r="P2714" s="23"/>
    </row>
    <row r="2715" spans="1:16">
      <c r="A2715" s="35">
        <v>58</v>
      </c>
      <c r="B2715" s="28" t="s">
        <v>3343</v>
      </c>
      <c r="C2715" s="87" t="s">
        <v>98</v>
      </c>
      <c r="D2715" s="43" t="s">
        <v>3423</v>
      </c>
      <c r="E2715" s="23">
        <v>1</v>
      </c>
      <c r="F2715" s="23"/>
      <c r="G2715" s="23"/>
      <c r="H2715" s="23"/>
      <c r="I2715" s="35"/>
      <c r="J2715" s="23"/>
      <c r="K2715" s="23"/>
      <c r="L2715" s="23"/>
      <c r="M2715" s="23"/>
      <c r="N2715" s="23"/>
      <c r="O2715" s="23"/>
      <c r="P2715" s="23"/>
    </row>
    <row r="2716" spans="1:16">
      <c r="A2716" s="35">
        <v>59</v>
      </c>
      <c r="B2716" s="28" t="s">
        <v>3372</v>
      </c>
      <c r="C2716" s="87" t="s">
        <v>98</v>
      </c>
      <c r="D2716" s="43" t="s">
        <v>3423</v>
      </c>
      <c r="E2716" s="23">
        <v>1</v>
      </c>
      <c r="F2716" s="23">
        <v>1</v>
      </c>
      <c r="G2716" s="23"/>
      <c r="H2716" s="23"/>
      <c r="I2716" s="35">
        <v>1</v>
      </c>
      <c r="J2716" s="23"/>
      <c r="K2716" s="23"/>
      <c r="L2716" s="23"/>
      <c r="M2716" s="23"/>
      <c r="N2716" s="23"/>
      <c r="O2716" s="23"/>
      <c r="P2716" s="23"/>
    </row>
    <row r="2717" spans="1:16">
      <c r="A2717" s="35">
        <v>60</v>
      </c>
      <c r="B2717" s="28" t="s">
        <v>3373</v>
      </c>
      <c r="C2717" s="87" t="s">
        <v>98</v>
      </c>
      <c r="D2717" s="43" t="s">
        <v>3423</v>
      </c>
      <c r="E2717" s="23">
        <v>1</v>
      </c>
      <c r="F2717" s="23">
        <v>1</v>
      </c>
      <c r="G2717" s="23"/>
      <c r="H2717" s="23"/>
      <c r="I2717" s="35">
        <v>1</v>
      </c>
      <c r="J2717" s="23"/>
      <c r="K2717" s="23"/>
      <c r="L2717" s="23"/>
      <c r="M2717" s="23"/>
      <c r="N2717" s="23"/>
      <c r="O2717" s="23"/>
      <c r="P2717" s="23"/>
    </row>
    <row r="2718" spans="1:16">
      <c r="A2718" s="35">
        <v>61</v>
      </c>
      <c r="B2718" s="28" t="s">
        <v>1953</v>
      </c>
      <c r="C2718" s="87" t="s">
        <v>98</v>
      </c>
      <c r="D2718" s="43" t="s">
        <v>3423</v>
      </c>
      <c r="E2718" s="23">
        <v>1</v>
      </c>
      <c r="F2718" s="23">
        <v>1</v>
      </c>
      <c r="G2718" s="23"/>
      <c r="H2718" s="23"/>
      <c r="I2718" s="35"/>
      <c r="J2718" s="23"/>
      <c r="K2718" s="23"/>
      <c r="L2718" s="23"/>
      <c r="M2718" s="23"/>
      <c r="N2718" s="23"/>
      <c r="O2718" s="23"/>
      <c r="P2718" s="23"/>
    </row>
    <row r="2719" spans="1:16">
      <c r="A2719" s="35">
        <v>62</v>
      </c>
      <c r="B2719" s="28" t="s">
        <v>3374</v>
      </c>
      <c r="C2719" s="87" t="s">
        <v>98</v>
      </c>
      <c r="D2719" s="43" t="s">
        <v>3423</v>
      </c>
      <c r="E2719" s="23">
        <v>1</v>
      </c>
      <c r="F2719" s="23"/>
      <c r="G2719" s="23"/>
      <c r="H2719" s="23"/>
      <c r="I2719" s="35"/>
      <c r="J2719" s="23"/>
      <c r="K2719" s="23"/>
      <c r="L2719" s="23"/>
      <c r="M2719" s="23"/>
      <c r="N2719" s="23"/>
      <c r="O2719" s="23"/>
      <c r="P2719" s="23"/>
    </row>
    <row r="2720" spans="1:16">
      <c r="A2720" s="35">
        <v>63</v>
      </c>
      <c r="B2720" s="28" t="s">
        <v>3375</v>
      </c>
      <c r="C2720" s="87" t="s">
        <v>98</v>
      </c>
      <c r="D2720" s="43" t="s">
        <v>3423</v>
      </c>
      <c r="E2720" s="23">
        <v>1</v>
      </c>
      <c r="F2720" s="23"/>
      <c r="G2720" s="23"/>
      <c r="H2720" s="23"/>
      <c r="I2720" s="35"/>
      <c r="J2720" s="23"/>
      <c r="K2720" s="23"/>
      <c r="L2720" s="23"/>
      <c r="M2720" s="23"/>
      <c r="N2720" s="23"/>
      <c r="O2720" s="23"/>
      <c r="P2720" s="23"/>
    </row>
    <row r="2721" spans="1:16">
      <c r="A2721" s="35">
        <v>64</v>
      </c>
      <c r="B2721" s="28" t="s">
        <v>3376</v>
      </c>
      <c r="C2721" s="87" t="s">
        <v>98</v>
      </c>
      <c r="D2721" s="43" t="s">
        <v>3423</v>
      </c>
      <c r="E2721" s="23">
        <v>1</v>
      </c>
      <c r="F2721" s="23"/>
      <c r="G2721" s="23"/>
      <c r="H2721" s="23"/>
      <c r="I2721" s="35"/>
      <c r="J2721" s="23"/>
      <c r="K2721" s="23"/>
      <c r="L2721" s="23"/>
      <c r="M2721" s="23"/>
      <c r="N2721" s="23"/>
      <c r="O2721" s="23"/>
      <c r="P2721" s="23"/>
    </row>
    <row r="2722" spans="1:16">
      <c r="A2722" s="35">
        <v>65</v>
      </c>
      <c r="B2722" s="28" t="s">
        <v>3377</v>
      </c>
      <c r="C2722" s="87" t="s">
        <v>98</v>
      </c>
      <c r="D2722" s="43" t="s">
        <v>3423</v>
      </c>
      <c r="E2722" s="23">
        <v>1</v>
      </c>
      <c r="F2722" s="23"/>
      <c r="G2722" s="23"/>
      <c r="H2722" s="23"/>
      <c r="I2722" s="35"/>
      <c r="J2722" s="23"/>
      <c r="K2722" s="23"/>
      <c r="L2722" s="23"/>
      <c r="M2722" s="23"/>
      <c r="N2722" s="23"/>
      <c r="O2722" s="23"/>
      <c r="P2722" s="23"/>
    </row>
    <row r="2723" spans="1:16">
      <c r="A2723" s="35">
        <v>66</v>
      </c>
      <c r="B2723" s="28" t="s">
        <v>3378</v>
      </c>
      <c r="C2723" s="87" t="s">
        <v>98</v>
      </c>
      <c r="D2723" s="43" t="s">
        <v>3423</v>
      </c>
      <c r="E2723" s="23">
        <v>1</v>
      </c>
      <c r="F2723" s="23"/>
      <c r="G2723" s="23"/>
      <c r="H2723" s="23"/>
      <c r="I2723" s="35"/>
      <c r="J2723" s="23"/>
      <c r="K2723" s="23"/>
      <c r="L2723" s="23"/>
      <c r="M2723" s="23"/>
      <c r="N2723" s="23"/>
      <c r="O2723" s="23"/>
      <c r="P2723" s="23"/>
    </row>
    <row r="2724" spans="1:16">
      <c r="A2724" s="35">
        <v>67</v>
      </c>
      <c r="B2724" s="28" t="s">
        <v>3364</v>
      </c>
      <c r="C2724" s="87" t="s">
        <v>98</v>
      </c>
      <c r="D2724" s="43" t="s">
        <v>3423</v>
      </c>
      <c r="E2724" s="23">
        <v>1</v>
      </c>
      <c r="F2724" s="23"/>
      <c r="G2724" s="23"/>
      <c r="H2724" s="23"/>
      <c r="I2724" s="35"/>
      <c r="J2724" s="23"/>
      <c r="K2724" s="23"/>
      <c r="L2724" s="23"/>
      <c r="M2724" s="23"/>
      <c r="N2724" s="23"/>
      <c r="O2724" s="23"/>
      <c r="P2724" s="23"/>
    </row>
    <row r="2725" spans="1:16">
      <c r="A2725" s="35">
        <v>68</v>
      </c>
      <c r="B2725" s="28" t="s">
        <v>3379</v>
      </c>
      <c r="C2725" s="87" t="s">
        <v>98</v>
      </c>
      <c r="D2725" s="43" t="s">
        <v>3423</v>
      </c>
      <c r="E2725" s="23">
        <v>1</v>
      </c>
      <c r="F2725" s="23"/>
      <c r="G2725" s="23"/>
      <c r="H2725" s="23"/>
      <c r="I2725" s="35"/>
      <c r="J2725" s="23"/>
      <c r="K2725" s="23"/>
      <c r="L2725" s="23"/>
      <c r="M2725" s="23"/>
      <c r="N2725" s="23"/>
      <c r="O2725" s="23"/>
      <c r="P2725" s="23"/>
    </row>
    <row r="2726" spans="1:16">
      <c r="A2726" s="35">
        <v>69</v>
      </c>
      <c r="B2726" s="28" t="s">
        <v>3380</v>
      </c>
      <c r="C2726" s="87" t="s">
        <v>98</v>
      </c>
      <c r="D2726" s="43" t="s">
        <v>3423</v>
      </c>
      <c r="E2726" s="23">
        <v>1</v>
      </c>
      <c r="F2726" s="23"/>
      <c r="G2726" s="23"/>
      <c r="H2726" s="23"/>
      <c r="I2726" s="35"/>
      <c r="J2726" s="23"/>
      <c r="K2726" s="23"/>
      <c r="L2726" s="23"/>
      <c r="M2726" s="23"/>
      <c r="N2726" s="23"/>
      <c r="O2726" s="23"/>
      <c r="P2726" s="23"/>
    </row>
    <row r="2727" spans="1:16">
      <c r="A2727" s="35">
        <v>70</v>
      </c>
      <c r="B2727" s="28" t="s">
        <v>3381</v>
      </c>
      <c r="C2727" s="87" t="s">
        <v>98</v>
      </c>
      <c r="D2727" s="43" t="s">
        <v>3423</v>
      </c>
      <c r="E2727" s="23">
        <v>1</v>
      </c>
      <c r="F2727" s="23"/>
      <c r="G2727" s="23"/>
      <c r="H2727" s="23"/>
      <c r="I2727" s="35"/>
      <c r="J2727" s="23"/>
      <c r="K2727" s="23"/>
      <c r="L2727" s="23"/>
      <c r="M2727" s="23"/>
      <c r="N2727" s="23"/>
      <c r="O2727" s="23"/>
      <c r="P2727" s="23"/>
    </row>
    <row r="2728" spans="1:16">
      <c r="A2728" s="35">
        <v>71</v>
      </c>
      <c r="B2728" s="28" t="s">
        <v>3382</v>
      </c>
      <c r="C2728" s="87" t="s">
        <v>98</v>
      </c>
      <c r="D2728" s="43" t="s">
        <v>3423</v>
      </c>
      <c r="E2728" s="23">
        <v>1</v>
      </c>
      <c r="F2728" s="23"/>
      <c r="G2728" s="23"/>
      <c r="H2728" s="23"/>
      <c r="I2728" s="35"/>
      <c r="J2728" s="23"/>
      <c r="K2728" s="23"/>
      <c r="L2728" s="23"/>
      <c r="M2728" s="23"/>
      <c r="N2728" s="23"/>
      <c r="O2728" s="23"/>
      <c r="P2728" s="23"/>
    </row>
    <row r="2729" spans="1:16">
      <c r="A2729" s="35">
        <v>72</v>
      </c>
      <c r="B2729" s="28" t="s">
        <v>3383</v>
      </c>
      <c r="C2729" s="87" t="s">
        <v>98</v>
      </c>
      <c r="D2729" s="43" t="s">
        <v>3423</v>
      </c>
      <c r="E2729" s="23">
        <v>1</v>
      </c>
      <c r="F2729" s="23">
        <v>1</v>
      </c>
      <c r="G2729" s="23"/>
      <c r="H2729" s="23"/>
      <c r="I2729" s="35">
        <v>1</v>
      </c>
      <c r="J2729" s="23"/>
      <c r="K2729" s="23"/>
      <c r="L2729" s="23"/>
      <c r="M2729" s="23"/>
      <c r="N2729" s="23"/>
      <c r="O2729" s="23"/>
      <c r="P2729" s="23"/>
    </row>
    <row r="2730" spans="1:16">
      <c r="A2730" s="35">
        <v>73</v>
      </c>
      <c r="B2730" s="28" t="s">
        <v>3384</v>
      </c>
      <c r="C2730" s="87" t="s">
        <v>98</v>
      </c>
      <c r="D2730" s="43" t="s">
        <v>3423</v>
      </c>
      <c r="E2730" s="23">
        <v>1</v>
      </c>
      <c r="F2730" s="23">
        <v>1</v>
      </c>
      <c r="G2730" s="23"/>
      <c r="H2730" s="23"/>
      <c r="I2730" s="35">
        <v>1</v>
      </c>
      <c r="J2730" s="23"/>
      <c r="K2730" s="23"/>
      <c r="L2730" s="23"/>
      <c r="M2730" s="23"/>
      <c r="N2730" s="23"/>
      <c r="O2730" s="23"/>
      <c r="P2730" s="23"/>
    </row>
    <row r="2731" spans="1:16">
      <c r="A2731" s="35">
        <v>74</v>
      </c>
      <c r="B2731" s="28" t="s">
        <v>3385</v>
      </c>
      <c r="C2731" s="87" t="s">
        <v>98</v>
      </c>
      <c r="D2731" s="43" t="s">
        <v>3423</v>
      </c>
      <c r="E2731" s="23">
        <v>1</v>
      </c>
      <c r="F2731" s="23"/>
      <c r="G2731" s="23"/>
      <c r="H2731" s="23"/>
      <c r="I2731" s="35"/>
      <c r="J2731" s="23"/>
      <c r="K2731" s="23"/>
      <c r="L2731" s="23"/>
      <c r="M2731" s="23"/>
      <c r="N2731" s="23"/>
      <c r="O2731" s="23"/>
      <c r="P2731" s="23"/>
    </row>
    <row r="2732" spans="1:16">
      <c r="A2732" s="35">
        <v>75</v>
      </c>
      <c r="B2732" s="28" t="s">
        <v>3386</v>
      </c>
      <c r="C2732" s="87" t="s">
        <v>98</v>
      </c>
      <c r="D2732" s="43" t="s">
        <v>3423</v>
      </c>
      <c r="E2732" s="23">
        <v>1</v>
      </c>
      <c r="F2732" s="23"/>
      <c r="G2732" s="23"/>
      <c r="H2732" s="23"/>
      <c r="I2732" s="35"/>
      <c r="J2732" s="23"/>
      <c r="K2732" s="23"/>
      <c r="L2732" s="23"/>
      <c r="M2732" s="23"/>
      <c r="N2732" s="23"/>
      <c r="O2732" s="23"/>
      <c r="P2732" s="23"/>
    </row>
    <row r="2733" spans="1:16">
      <c r="A2733" s="35">
        <v>76</v>
      </c>
      <c r="B2733" s="28" t="s">
        <v>3387</v>
      </c>
      <c r="C2733" s="87" t="s">
        <v>98</v>
      </c>
      <c r="D2733" s="43" t="s">
        <v>3423</v>
      </c>
      <c r="E2733" s="23">
        <v>1</v>
      </c>
      <c r="F2733" s="23"/>
      <c r="G2733" s="23"/>
      <c r="H2733" s="23"/>
      <c r="I2733" s="35"/>
      <c r="J2733" s="23"/>
      <c r="K2733" s="23"/>
      <c r="L2733" s="23"/>
      <c r="M2733" s="23"/>
      <c r="N2733" s="23"/>
      <c r="O2733" s="23"/>
      <c r="P2733" s="23"/>
    </row>
    <row r="2734" spans="1:16">
      <c r="A2734" s="35">
        <v>77</v>
      </c>
      <c r="B2734" s="28" t="s">
        <v>3388</v>
      </c>
      <c r="C2734" s="87" t="s">
        <v>98</v>
      </c>
      <c r="D2734" s="43" t="s">
        <v>3423</v>
      </c>
      <c r="E2734" s="23">
        <v>1</v>
      </c>
      <c r="F2734" s="23"/>
      <c r="G2734" s="23"/>
      <c r="H2734" s="23"/>
      <c r="I2734" s="35"/>
      <c r="J2734" s="23"/>
      <c r="K2734" s="23"/>
      <c r="L2734" s="23"/>
      <c r="M2734" s="23"/>
      <c r="N2734" s="23"/>
      <c r="O2734" s="23"/>
      <c r="P2734" s="23"/>
    </row>
    <row r="2735" spans="1:16">
      <c r="A2735" s="35">
        <v>78</v>
      </c>
      <c r="B2735" s="28" t="s">
        <v>3389</v>
      </c>
      <c r="C2735" s="87" t="s">
        <v>98</v>
      </c>
      <c r="D2735" s="43" t="s">
        <v>3423</v>
      </c>
      <c r="E2735" s="23">
        <v>1</v>
      </c>
      <c r="F2735" s="23"/>
      <c r="G2735" s="23"/>
      <c r="H2735" s="23"/>
      <c r="I2735" s="35"/>
      <c r="J2735" s="23"/>
      <c r="K2735" s="23"/>
      <c r="L2735" s="23"/>
      <c r="M2735" s="23"/>
      <c r="N2735" s="23"/>
      <c r="O2735" s="23"/>
      <c r="P2735" s="23"/>
    </row>
    <row r="2736" spans="1:16">
      <c r="A2736" s="35">
        <v>79</v>
      </c>
      <c r="B2736" s="28" t="s">
        <v>3390</v>
      </c>
      <c r="C2736" s="87" t="s">
        <v>98</v>
      </c>
      <c r="D2736" s="43" t="s">
        <v>3423</v>
      </c>
      <c r="E2736" s="23">
        <v>1</v>
      </c>
      <c r="F2736" s="23">
        <v>1</v>
      </c>
      <c r="G2736" s="23"/>
      <c r="H2736" s="23"/>
      <c r="I2736" s="35">
        <v>1</v>
      </c>
      <c r="J2736" s="23"/>
      <c r="K2736" s="23"/>
      <c r="L2736" s="23"/>
      <c r="M2736" s="23"/>
      <c r="N2736" s="23"/>
      <c r="O2736" s="23"/>
      <c r="P2736" s="23"/>
    </row>
    <row r="2737" spans="1:16">
      <c r="A2737" s="35">
        <v>80</v>
      </c>
      <c r="B2737" s="28" t="s">
        <v>3391</v>
      </c>
      <c r="C2737" s="87" t="s">
        <v>98</v>
      </c>
      <c r="D2737" s="43" t="s">
        <v>3423</v>
      </c>
      <c r="E2737" s="23">
        <v>1</v>
      </c>
      <c r="F2737" s="23"/>
      <c r="G2737" s="23"/>
      <c r="H2737" s="23"/>
      <c r="I2737" s="35"/>
      <c r="J2737" s="23"/>
      <c r="K2737" s="23"/>
      <c r="L2737" s="23"/>
      <c r="M2737" s="23"/>
      <c r="N2737" s="23"/>
      <c r="O2737" s="23"/>
      <c r="P2737" s="23"/>
    </row>
    <row r="2738" spans="1:16">
      <c r="A2738" s="35">
        <v>81</v>
      </c>
      <c r="B2738" s="28" t="s">
        <v>3392</v>
      </c>
      <c r="C2738" s="87" t="s">
        <v>98</v>
      </c>
      <c r="D2738" s="43" t="s">
        <v>3423</v>
      </c>
      <c r="E2738" s="23">
        <v>1</v>
      </c>
      <c r="F2738" s="23"/>
      <c r="G2738" s="23"/>
      <c r="H2738" s="23"/>
      <c r="I2738" s="35"/>
      <c r="J2738" s="23"/>
      <c r="K2738" s="23"/>
      <c r="L2738" s="23"/>
      <c r="M2738" s="23"/>
      <c r="N2738" s="23"/>
      <c r="O2738" s="23"/>
      <c r="P2738" s="23"/>
    </row>
    <row r="2739" spans="1:16">
      <c r="A2739" s="35">
        <v>82</v>
      </c>
      <c r="B2739" s="28" t="s">
        <v>3393</v>
      </c>
      <c r="C2739" s="87" t="s">
        <v>98</v>
      </c>
      <c r="D2739" s="43" t="s">
        <v>3423</v>
      </c>
      <c r="E2739" s="23">
        <v>1</v>
      </c>
      <c r="F2739" s="23"/>
      <c r="G2739" s="23"/>
      <c r="H2739" s="23"/>
      <c r="I2739" s="35"/>
      <c r="J2739" s="23"/>
      <c r="K2739" s="23"/>
      <c r="L2739" s="23"/>
      <c r="M2739" s="23"/>
      <c r="N2739" s="23"/>
      <c r="O2739" s="23"/>
      <c r="P2739" s="23"/>
    </row>
    <row r="2740" spans="1:16">
      <c r="A2740" s="35">
        <v>83</v>
      </c>
      <c r="B2740" s="28" t="s">
        <v>3394</v>
      </c>
      <c r="C2740" s="87" t="s">
        <v>98</v>
      </c>
      <c r="D2740" s="43" t="s">
        <v>3423</v>
      </c>
      <c r="E2740" s="23">
        <v>1</v>
      </c>
      <c r="F2740" s="23">
        <v>1</v>
      </c>
      <c r="G2740" s="23"/>
      <c r="H2740" s="23"/>
      <c r="I2740" s="35"/>
      <c r="J2740" s="23"/>
      <c r="K2740" s="23"/>
      <c r="L2740" s="23"/>
      <c r="M2740" s="23"/>
      <c r="N2740" s="23"/>
      <c r="O2740" s="23"/>
      <c r="P2740" s="23"/>
    </row>
    <row r="2741" spans="1:16">
      <c r="A2741" s="35">
        <v>84</v>
      </c>
      <c r="B2741" s="28" t="s">
        <v>3395</v>
      </c>
      <c r="C2741" s="87" t="s">
        <v>98</v>
      </c>
      <c r="D2741" s="43" t="s">
        <v>3423</v>
      </c>
      <c r="E2741" s="23">
        <v>1</v>
      </c>
      <c r="F2741" s="23"/>
      <c r="G2741" s="23"/>
      <c r="H2741" s="23"/>
      <c r="I2741" s="35"/>
      <c r="J2741" s="23"/>
      <c r="K2741" s="23"/>
      <c r="L2741" s="23"/>
      <c r="M2741" s="23"/>
      <c r="N2741" s="23"/>
      <c r="O2741" s="23"/>
      <c r="P2741" s="23"/>
    </row>
    <row r="2742" spans="1:16">
      <c r="A2742" s="35">
        <v>85</v>
      </c>
      <c r="B2742" s="28" t="s">
        <v>3059</v>
      </c>
      <c r="C2742" s="87" t="s">
        <v>98</v>
      </c>
      <c r="D2742" s="43" t="s">
        <v>3423</v>
      </c>
      <c r="E2742" s="23">
        <v>1</v>
      </c>
      <c r="F2742" s="23">
        <v>1</v>
      </c>
      <c r="G2742" s="23"/>
      <c r="H2742" s="23"/>
      <c r="I2742" s="35"/>
      <c r="J2742" s="23"/>
      <c r="K2742" s="23"/>
      <c r="L2742" s="23"/>
      <c r="M2742" s="23"/>
      <c r="N2742" s="23"/>
      <c r="O2742" s="23"/>
      <c r="P2742" s="23"/>
    </row>
    <row r="2743" spans="1:16">
      <c r="A2743" s="35">
        <v>86</v>
      </c>
      <c r="B2743" s="28" t="s">
        <v>3396</v>
      </c>
      <c r="C2743" s="87" t="s">
        <v>98</v>
      </c>
      <c r="D2743" s="43" t="s">
        <v>3423</v>
      </c>
      <c r="E2743" s="23">
        <v>1</v>
      </c>
      <c r="F2743" s="23"/>
      <c r="G2743" s="23"/>
      <c r="H2743" s="23"/>
      <c r="I2743" s="35"/>
      <c r="J2743" s="23"/>
      <c r="K2743" s="23"/>
      <c r="L2743" s="23"/>
      <c r="M2743" s="23"/>
      <c r="N2743" s="23"/>
      <c r="O2743" s="23"/>
      <c r="P2743" s="23"/>
    </row>
    <row r="2744" spans="1:16">
      <c r="A2744" s="35">
        <v>87</v>
      </c>
      <c r="B2744" s="28" t="s">
        <v>3397</v>
      </c>
      <c r="C2744" s="87" t="s">
        <v>98</v>
      </c>
      <c r="D2744" s="43" t="s">
        <v>3423</v>
      </c>
      <c r="E2744" s="23">
        <v>1</v>
      </c>
      <c r="F2744" s="23"/>
      <c r="G2744" s="23"/>
      <c r="H2744" s="23"/>
      <c r="I2744" s="35"/>
      <c r="J2744" s="23"/>
      <c r="K2744" s="23"/>
      <c r="L2744" s="23"/>
      <c r="M2744" s="23"/>
      <c r="N2744" s="23"/>
      <c r="O2744" s="23"/>
      <c r="P2744" s="23"/>
    </row>
    <row r="2745" spans="1:16">
      <c r="A2745" s="35">
        <v>88</v>
      </c>
      <c r="B2745" s="28" t="s">
        <v>3398</v>
      </c>
      <c r="C2745" s="87" t="s">
        <v>98</v>
      </c>
      <c r="D2745" s="43" t="s">
        <v>3423</v>
      </c>
      <c r="E2745" s="23">
        <v>1</v>
      </c>
      <c r="F2745" s="23">
        <v>1</v>
      </c>
      <c r="G2745" s="23"/>
      <c r="H2745" s="23"/>
      <c r="I2745" s="35">
        <v>1</v>
      </c>
      <c r="J2745" s="23"/>
      <c r="K2745" s="23"/>
      <c r="L2745" s="23"/>
      <c r="M2745" s="23"/>
      <c r="N2745" s="23"/>
      <c r="O2745" s="23"/>
      <c r="P2745" s="23"/>
    </row>
    <row r="2746" spans="1:16">
      <c r="A2746" s="35">
        <v>89</v>
      </c>
      <c r="B2746" s="28" t="s">
        <v>3399</v>
      </c>
      <c r="C2746" s="87" t="s">
        <v>98</v>
      </c>
      <c r="D2746" s="43" t="s">
        <v>3423</v>
      </c>
      <c r="E2746" s="23">
        <v>1</v>
      </c>
      <c r="F2746" s="23">
        <v>1</v>
      </c>
      <c r="G2746" s="23"/>
      <c r="H2746" s="23"/>
      <c r="I2746" s="35"/>
      <c r="J2746" s="23"/>
      <c r="K2746" s="23"/>
      <c r="L2746" s="23"/>
      <c r="M2746" s="23"/>
      <c r="N2746" s="23"/>
      <c r="O2746" s="23"/>
      <c r="P2746" s="23"/>
    </row>
    <row r="2747" spans="1:16">
      <c r="A2747" s="35">
        <v>90</v>
      </c>
      <c r="B2747" s="28" t="s">
        <v>3400</v>
      </c>
      <c r="C2747" s="87" t="s">
        <v>98</v>
      </c>
      <c r="D2747" s="43" t="s">
        <v>3423</v>
      </c>
      <c r="E2747" s="23">
        <v>1</v>
      </c>
      <c r="F2747" s="23"/>
      <c r="G2747" s="23"/>
      <c r="H2747" s="23"/>
      <c r="I2747" s="35"/>
      <c r="J2747" s="23"/>
      <c r="K2747" s="23"/>
      <c r="L2747" s="23"/>
      <c r="M2747" s="23"/>
      <c r="N2747" s="23"/>
      <c r="O2747" s="23"/>
      <c r="P2747" s="23"/>
    </row>
    <row r="2748" spans="1:16">
      <c r="A2748" s="35">
        <v>91</v>
      </c>
      <c r="B2748" s="28" t="s">
        <v>3401</v>
      </c>
      <c r="C2748" s="87" t="s">
        <v>98</v>
      </c>
      <c r="D2748" s="43" t="s">
        <v>3423</v>
      </c>
      <c r="E2748" s="23">
        <v>1</v>
      </c>
      <c r="F2748" s="23">
        <v>1</v>
      </c>
      <c r="G2748" s="23"/>
      <c r="H2748" s="23"/>
      <c r="I2748" s="35">
        <v>1</v>
      </c>
      <c r="J2748" s="23"/>
      <c r="K2748" s="23"/>
      <c r="L2748" s="23"/>
      <c r="M2748" s="23"/>
      <c r="N2748" s="23"/>
      <c r="O2748" s="23"/>
      <c r="P2748" s="23"/>
    </row>
    <row r="2749" spans="1:16">
      <c r="A2749" s="35">
        <v>92</v>
      </c>
      <c r="B2749" s="28" t="s">
        <v>3402</v>
      </c>
      <c r="C2749" s="87" t="s">
        <v>98</v>
      </c>
      <c r="D2749" s="43" t="s">
        <v>3423</v>
      </c>
      <c r="E2749" s="23">
        <v>1</v>
      </c>
      <c r="F2749" s="23"/>
      <c r="G2749" s="23"/>
      <c r="H2749" s="23"/>
      <c r="I2749" s="35"/>
      <c r="J2749" s="23"/>
      <c r="K2749" s="23"/>
      <c r="L2749" s="23"/>
      <c r="M2749" s="23"/>
      <c r="N2749" s="23"/>
      <c r="O2749" s="23"/>
      <c r="P2749" s="23"/>
    </row>
    <row r="2750" spans="1:16">
      <c r="A2750" s="35">
        <v>93</v>
      </c>
      <c r="B2750" s="28" t="s">
        <v>3403</v>
      </c>
      <c r="C2750" s="87" t="s">
        <v>98</v>
      </c>
      <c r="D2750" s="43" t="s">
        <v>3423</v>
      </c>
      <c r="E2750" s="23">
        <v>1</v>
      </c>
      <c r="F2750" s="23"/>
      <c r="G2750" s="23"/>
      <c r="H2750" s="23"/>
      <c r="I2750" s="35"/>
      <c r="J2750" s="23"/>
      <c r="K2750" s="23"/>
      <c r="L2750" s="23"/>
      <c r="M2750" s="23"/>
      <c r="N2750" s="23"/>
      <c r="O2750" s="23"/>
      <c r="P2750" s="23"/>
    </row>
    <row r="2751" spans="1:16">
      <c r="A2751" s="35">
        <v>94</v>
      </c>
      <c r="B2751" s="28" t="s">
        <v>3404</v>
      </c>
      <c r="C2751" s="87" t="s">
        <v>98</v>
      </c>
      <c r="D2751" s="43" t="s">
        <v>3423</v>
      </c>
      <c r="E2751" s="23">
        <v>1</v>
      </c>
      <c r="F2751" s="23"/>
      <c r="G2751" s="23"/>
      <c r="H2751" s="23"/>
      <c r="I2751" s="35"/>
      <c r="J2751" s="23"/>
      <c r="K2751" s="23"/>
      <c r="L2751" s="23"/>
      <c r="M2751" s="23"/>
      <c r="N2751" s="23"/>
      <c r="O2751" s="23"/>
      <c r="P2751" s="23"/>
    </row>
    <row r="2752" spans="1:16">
      <c r="A2752" s="35">
        <v>95</v>
      </c>
      <c r="B2752" s="28" t="s">
        <v>3405</v>
      </c>
      <c r="C2752" s="87" t="s">
        <v>98</v>
      </c>
      <c r="D2752" s="43" t="s">
        <v>3423</v>
      </c>
      <c r="E2752" s="23">
        <v>1</v>
      </c>
      <c r="F2752" s="23">
        <v>1</v>
      </c>
      <c r="G2752" s="23"/>
      <c r="H2752" s="23"/>
      <c r="I2752" s="35"/>
      <c r="J2752" s="23"/>
      <c r="K2752" s="23"/>
      <c r="L2752" s="23"/>
      <c r="M2752" s="23"/>
      <c r="N2752" s="23"/>
      <c r="O2752" s="23"/>
      <c r="P2752" s="23"/>
    </row>
    <row r="2753" spans="1:16">
      <c r="A2753" s="35">
        <v>96</v>
      </c>
      <c r="B2753" s="28" t="s">
        <v>3406</v>
      </c>
      <c r="C2753" s="87" t="s">
        <v>98</v>
      </c>
      <c r="D2753" s="43" t="s">
        <v>3423</v>
      </c>
      <c r="E2753" s="23">
        <v>1</v>
      </c>
      <c r="F2753" s="23"/>
      <c r="G2753" s="23"/>
      <c r="H2753" s="23"/>
      <c r="I2753" s="35"/>
      <c r="J2753" s="23"/>
      <c r="K2753" s="23"/>
      <c r="L2753" s="23"/>
      <c r="M2753" s="23"/>
      <c r="N2753" s="23"/>
      <c r="O2753" s="23"/>
      <c r="P2753" s="23"/>
    </row>
    <row r="2754" spans="1:16">
      <c r="A2754" s="35">
        <v>97</v>
      </c>
      <c r="B2754" s="28" t="s">
        <v>3407</v>
      </c>
      <c r="C2754" s="87" t="s">
        <v>98</v>
      </c>
      <c r="D2754" s="43" t="s">
        <v>3423</v>
      </c>
      <c r="E2754" s="23">
        <v>1</v>
      </c>
      <c r="F2754" s="23">
        <v>1</v>
      </c>
      <c r="G2754" s="23"/>
      <c r="H2754" s="23"/>
      <c r="I2754" s="35"/>
      <c r="J2754" s="23"/>
      <c r="K2754" s="23"/>
      <c r="L2754" s="23"/>
      <c r="M2754" s="23"/>
      <c r="N2754" s="23"/>
      <c r="O2754" s="23"/>
      <c r="P2754" s="23"/>
    </row>
    <row r="2755" spans="1:16">
      <c r="A2755" s="35">
        <v>98</v>
      </c>
      <c r="B2755" s="28" t="s">
        <v>3408</v>
      </c>
      <c r="C2755" s="43" t="s">
        <v>3409</v>
      </c>
      <c r="D2755" s="43" t="s">
        <v>3423</v>
      </c>
      <c r="E2755" s="23">
        <v>1</v>
      </c>
      <c r="F2755" s="23"/>
      <c r="G2755" s="23"/>
      <c r="H2755" s="23"/>
      <c r="I2755" s="35"/>
      <c r="J2755" s="23"/>
      <c r="K2755" s="23"/>
      <c r="L2755" s="23"/>
      <c r="M2755" s="23"/>
      <c r="N2755" s="23"/>
      <c r="O2755" s="23"/>
      <c r="P2755" s="23"/>
    </row>
    <row r="2756" spans="1:16">
      <c r="A2756" s="35">
        <v>99</v>
      </c>
      <c r="B2756" s="28" t="s">
        <v>3410</v>
      </c>
      <c r="C2756" s="43" t="s">
        <v>3409</v>
      </c>
      <c r="D2756" s="43" t="s">
        <v>3423</v>
      </c>
      <c r="E2756" s="23">
        <v>1</v>
      </c>
      <c r="F2756" s="23"/>
      <c r="G2756" s="23"/>
      <c r="H2756" s="23"/>
      <c r="I2756" s="35"/>
      <c r="J2756" s="23"/>
      <c r="K2756" s="23"/>
      <c r="L2756" s="23"/>
      <c r="M2756" s="23"/>
      <c r="N2756" s="23"/>
      <c r="O2756" s="23"/>
      <c r="P2756" s="23"/>
    </row>
    <row r="2757" spans="1:16">
      <c r="A2757" s="35">
        <v>100</v>
      </c>
      <c r="B2757" s="28" t="s">
        <v>3411</v>
      </c>
      <c r="C2757" s="43" t="s">
        <v>3412</v>
      </c>
      <c r="D2757" s="43" t="s">
        <v>3423</v>
      </c>
      <c r="E2757" s="23">
        <v>1</v>
      </c>
      <c r="F2757" s="23"/>
      <c r="G2757" s="23"/>
      <c r="H2757" s="23"/>
      <c r="I2757" s="35"/>
      <c r="J2757" s="23"/>
      <c r="K2757" s="23"/>
      <c r="L2757" s="23"/>
      <c r="M2757" s="23"/>
      <c r="N2757" s="23"/>
      <c r="O2757" s="23"/>
      <c r="P2757" s="23"/>
    </row>
    <row r="2758" spans="1:16">
      <c r="A2758" s="35">
        <v>101</v>
      </c>
      <c r="B2758" s="28" t="s">
        <v>3413</v>
      </c>
      <c r="C2758" s="43" t="s">
        <v>3412</v>
      </c>
      <c r="D2758" s="43" t="s">
        <v>3423</v>
      </c>
      <c r="E2758" s="23">
        <v>1</v>
      </c>
      <c r="F2758" s="23"/>
      <c r="G2758" s="23"/>
      <c r="H2758" s="23"/>
      <c r="I2758" s="35"/>
      <c r="J2758" s="23"/>
      <c r="K2758" s="23"/>
      <c r="L2758" s="23"/>
      <c r="M2758" s="23"/>
      <c r="N2758" s="23"/>
      <c r="O2758" s="23"/>
      <c r="P2758" s="23"/>
    </row>
    <row r="2759" spans="1:16">
      <c r="A2759" s="35">
        <v>102</v>
      </c>
      <c r="B2759" s="28" t="s">
        <v>3414</v>
      </c>
      <c r="C2759" s="43" t="s">
        <v>853</v>
      </c>
      <c r="D2759" s="43" t="s">
        <v>3423</v>
      </c>
      <c r="E2759" s="23">
        <v>1</v>
      </c>
      <c r="F2759" s="23"/>
      <c r="G2759" s="23"/>
      <c r="H2759" s="23"/>
      <c r="I2759" s="35"/>
      <c r="J2759" s="23"/>
      <c r="K2759" s="23"/>
      <c r="L2759" s="23"/>
      <c r="M2759" s="23"/>
      <c r="N2759" s="23"/>
      <c r="O2759" s="23"/>
      <c r="P2759" s="23"/>
    </row>
    <row r="2760" spans="1:16">
      <c r="A2760" s="35">
        <v>103</v>
      </c>
      <c r="B2760" s="28" t="s">
        <v>3415</v>
      </c>
      <c r="C2760" s="43" t="s">
        <v>765</v>
      </c>
      <c r="D2760" s="43" t="s">
        <v>3423</v>
      </c>
      <c r="E2760" s="23">
        <v>1</v>
      </c>
      <c r="F2760" s="23"/>
      <c r="G2760" s="23"/>
      <c r="H2760" s="23"/>
      <c r="I2760" s="35"/>
      <c r="J2760" s="23"/>
      <c r="K2760" s="23"/>
      <c r="L2760" s="23"/>
      <c r="M2760" s="23"/>
      <c r="N2760" s="23"/>
      <c r="O2760" s="23"/>
      <c r="P2760" s="23"/>
    </row>
    <row r="2761" spans="1:16">
      <c r="A2761" s="35">
        <v>104</v>
      </c>
      <c r="B2761" s="28" t="s">
        <v>3416</v>
      </c>
      <c r="C2761" s="43" t="s">
        <v>3417</v>
      </c>
      <c r="D2761" s="43" t="s">
        <v>3423</v>
      </c>
      <c r="E2761" s="23">
        <v>1</v>
      </c>
      <c r="F2761" s="23"/>
      <c r="G2761" s="23"/>
      <c r="H2761" s="23"/>
      <c r="I2761" s="35"/>
      <c r="J2761" s="23"/>
      <c r="K2761" s="23"/>
      <c r="L2761" s="23"/>
      <c r="M2761" s="23"/>
      <c r="N2761" s="23"/>
      <c r="O2761" s="23"/>
      <c r="P2761" s="23"/>
    </row>
    <row r="2762" spans="1:16">
      <c r="A2762" s="35">
        <v>105</v>
      </c>
      <c r="B2762" s="28" t="s">
        <v>1935</v>
      </c>
      <c r="C2762" s="43" t="s">
        <v>763</v>
      </c>
      <c r="D2762" s="43" t="s">
        <v>3423</v>
      </c>
      <c r="E2762" s="23">
        <v>1</v>
      </c>
      <c r="F2762" s="23"/>
      <c r="G2762" s="23"/>
      <c r="H2762" s="23"/>
      <c r="I2762" s="35"/>
      <c r="J2762" s="23"/>
      <c r="K2762" s="23"/>
      <c r="L2762" s="23"/>
      <c r="M2762" s="23"/>
      <c r="N2762" s="23"/>
      <c r="O2762" s="23"/>
      <c r="P2762" s="23"/>
    </row>
    <row r="2763" spans="1:16">
      <c r="A2763" s="35">
        <v>106</v>
      </c>
      <c r="B2763" s="28" t="s">
        <v>3418</v>
      </c>
      <c r="C2763" s="43" t="s">
        <v>3119</v>
      </c>
      <c r="D2763" s="43" t="s">
        <v>3423</v>
      </c>
      <c r="E2763" s="23">
        <v>1</v>
      </c>
      <c r="F2763" s="23"/>
      <c r="G2763" s="23"/>
      <c r="H2763" s="23"/>
      <c r="I2763" s="35"/>
      <c r="J2763" s="23"/>
      <c r="K2763" s="23"/>
      <c r="L2763" s="23"/>
      <c r="M2763" s="23"/>
      <c r="N2763" s="23"/>
      <c r="O2763" s="23"/>
      <c r="P2763" s="23"/>
    </row>
    <row r="2764" spans="1:16">
      <c r="A2764" s="35">
        <v>107</v>
      </c>
      <c r="B2764" s="28" t="s">
        <v>1990</v>
      </c>
      <c r="C2764" s="43" t="s">
        <v>311</v>
      </c>
      <c r="D2764" s="43" t="s">
        <v>3423</v>
      </c>
      <c r="E2764" s="23">
        <v>1</v>
      </c>
      <c r="F2764" s="23"/>
      <c r="G2764" s="23"/>
      <c r="H2764" s="23"/>
      <c r="I2764" s="35"/>
      <c r="J2764" s="23"/>
      <c r="K2764" s="23"/>
      <c r="L2764" s="23"/>
      <c r="M2764" s="23"/>
      <c r="N2764" s="23"/>
      <c r="O2764" s="23"/>
      <c r="P2764" s="23"/>
    </row>
    <row r="2765" spans="1:16">
      <c r="A2765" s="35">
        <v>108</v>
      </c>
      <c r="B2765" s="28" t="s">
        <v>3419</v>
      </c>
      <c r="C2765" s="43" t="s">
        <v>256</v>
      </c>
      <c r="D2765" s="43" t="s">
        <v>3423</v>
      </c>
      <c r="E2765" s="23">
        <v>1</v>
      </c>
      <c r="F2765" s="23"/>
      <c r="G2765" s="23"/>
      <c r="H2765" s="23"/>
      <c r="I2765" s="35"/>
      <c r="J2765" s="23"/>
      <c r="K2765" s="23"/>
      <c r="L2765" s="23"/>
      <c r="M2765" s="23"/>
      <c r="N2765" s="23"/>
      <c r="O2765" s="23"/>
      <c r="P2765" s="23"/>
    </row>
    <row r="2766" spans="1:16">
      <c r="A2766" s="35">
        <v>109</v>
      </c>
      <c r="B2766" s="28" t="s">
        <v>2937</v>
      </c>
      <c r="C2766" s="43" t="s">
        <v>256</v>
      </c>
      <c r="D2766" s="43" t="s">
        <v>3423</v>
      </c>
      <c r="E2766" s="23">
        <v>1</v>
      </c>
      <c r="F2766" s="23"/>
      <c r="G2766" s="23"/>
      <c r="H2766" s="23"/>
      <c r="I2766" s="35"/>
      <c r="J2766" s="23"/>
      <c r="K2766" s="23"/>
      <c r="L2766" s="23"/>
      <c r="M2766" s="23"/>
      <c r="N2766" s="23"/>
      <c r="O2766" s="23"/>
      <c r="P2766" s="23"/>
    </row>
    <row r="2767" spans="1:16">
      <c r="A2767" s="35">
        <v>110</v>
      </c>
      <c r="B2767" s="28" t="s">
        <v>3420</v>
      </c>
      <c r="C2767" s="43" t="s">
        <v>260</v>
      </c>
      <c r="D2767" s="43" t="s">
        <v>3423</v>
      </c>
      <c r="E2767" s="23">
        <v>1</v>
      </c>
      <c r="F2767" s="23"/>
      <c r="G2767" s="23"/>
      <c r="H2767" s="23"/>
      <c r="I2767" s="35"/>
      <c r="J2767" s="23"/>
      <c r="K2767" s="23"/>
      <c r="L2767" s="23"/>
      <c r="M2767" s="23"/>
      <c r="N2767" s="23"/>
      <c r="O2767" s="23"/>
      <c r="P2767" s="23"/>
    </row>
    <row r="2768" spans="1:16">
      <c r="A2768" s="35">
        <v>111</v>
      </c>
      <c r="B2768" s="28" t="s">
        <v>3421</v>
      </c>
      <c r="C2768" s="43" t="s">
        <v>260</v>
      </c>
      <c r="D2768" s="43" t="s">
        <v>3423</v>
      </c>
      <c r="E2768" s="23">
        <v>1</v>
      </c>
      <c r="F2768" s="23"/>
      <c r="G2768" s="23"/>
      <c r="H2768" s="23"/>
      <c r="I2768" s="35"/>
      <c r="J2768" s="23"/>
      <c r="K2768" s="23"/>
      <c r="L2768" s="23"/>
      <c r="M2768" s="23"/>
      <c r="N2768" s="23"/>
      <c r="O2768" s="23"/>
      <c r="P2768" s="23"/>
    </row>
    <row r="2769" spans="1:16">
      <c r="A2769" s="35">
        <v>112</v>
      </c>
      <c r="B2769" s="28" t="s">
        <v>3422</v>
      </c>
      <c r="C2769" s="43" t="s">
        <v>256</v>
      </c>
      <c r="D2769" s="43" t="s">
        <v>3423</v>
      </c>
      <c r="E2769" s="23">
        <v>1</v>
      </c>
      <c r="F2769" s="23"/>
      <c r="G2769" s="23"/>
      <c r="H2769" s="23"/>
      <c r="I2769" s="35"/>
      <c r="J2769" s="23"/>
      <c r="K2769" s="23"/>
      <c r="L2769" s="23"/>
      <c r="M2769" s="23"/>
      <c r="N2769" s="23"/>
      <c r="O2769" s="23"/>
      <c r="P2769" s="23"/>
    </row>
    <row r="2770" spans="1:16" s="66" customFormat="1">
      <c r="A2770" s="96">
        <v>57</v>
      </c>
      <c r="B2770" s="61" t="s">
        <v>3424</v>
      </c>
      <c r="C2770" s="62"/>
      <c r="D2770" s="62">
        <v>112</v>
      </c>
      <c r="E2770" s="61">
        <f>SUM(E2658:E2769)</f>
        <v>112</v>
      </c>
      <c r="F2770" s="61">
        <f t="shared" ref="F2770:O2770" si="59">SUM(F2658:F2769)</f>
        <v>24</v>
      </c>
      <c r="G2770" s="96">
        <f t="shared" si="59"/>
        <v>1</v>
      </c>
      <c r="H2770" s="96">
        <f t="shared" si="59"/>
        <v>0</v>
      </c>
      <c r="I2770" s="96">
        <f t="shared" si="59"/>
        <v>9</v>
      </c>
      <c r="J2770" s="96">
        <f t="shared" si="59"/>
        <v>0</v>
      </c>
      <c r="K2770" s="96">
        <f t="shared" si="59"/>
        <v>0</v>
      </c>
      <c r="L2770" s="96">
        <f t="shared" si="59"/>
        <v>0</v>
      </c>
      <c r="M2770" s="96">
        <f t="shared" si="59"/>
        <v>0</v>
      </c>
      <c r="N2770" s="96">
        <f t="shared" si="59"/>
        <v>0</v>
      </c>
      <c r="O2770" s="96">
        <f t="shared" si="59"/>
        <v>0</v>
      </c>
      <c r="P2770" s="61"/>
    </row>
    <row r="2771" spans="1:16">
      <c r="A2771" s="131">
        <v>1</v>
      </c>
      <c r="B2771" s="23" t="s">
        <v>3450</v>
      </c>
      <c r="C2771" s="41" t="s">
        <v>96</v>
      </c>
      <c r="D2771" s="43" t="s">
        <v>3516</v>
      </c>
      <c r="E2771" s="42">
        <v>1</v>
      </c>
      <c r="F2771" s="42"/>
      <c r="G2771" s="42"/>
      <c r="H2771" s="42"/>
      <c r="I2771" s="42"/>
      <c r="J2771" s="42"/>
      <c r="K2771" s="42"/>
      <c r="L2771" s="42"/>
      <c r="M2771" s="42"/>
      <c r="N2771" s="42"/>
      <c r="O2771" s="42"/>
      <c r="P2771" s="23"/>
    </row>
    <row r="2772" spans="1:16">
      <c r="A2772" s="64">
        <v>2</v>
      </c>
      <c r="B2772" s="22" t="s">
        <v>3451</v>
      </c>
      <c r="C2772" s="43" t="s">
        <v>97</v>
      </c>
      <c r="D2772" s="43" t="s">
        <v>3516</v>
      </c>
      <c r="E2772" s="23">
        <v>1</v>
      </c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s="23"/>
    </row>
    <row r="2773" spans="1:16">
      <c r="A2773" s="64">
        <v>3</v>
      </c>
      <c r="B2773" s="23" t="s">
        <v>3452</v>
      </c>
      <c r="C2773" s="43" t="s">
        <v>97</v>
      </c>
      <c r="D2773" s="43" t="s">
        <v>3516</v>
      </c>
      <c r="E2773" s="23">
        <v>1</v>
      </c>
      <c r="F2773" s="23">
        <v>1</v>
      </c>
      <c r="G2773" s="23"/>
      <c r="H2773" s="23"/>
      <c r="I2773" s="23"/>
      <c r="J2773" s="23"/>
      <c r="K2773" s="23"/>
      <c r="L2773" s="23"/>
      <c r="M2773" s="23"/>
      <c r="N2773" s="23"/>
      <c r="O2773" s="23"/>
      <c r="P2773" s="23"/>
    </row>
    <row r="2774" spans="1:16">
      <c r="A2774" s="64">
        <v>4</v>
      </c>
      <c r="B2774" s="23" t="s">
        <v>3453</v>
      </c>
      <c r="C2774" s="43" t="s">
        <v>98</v>
      </c>
      <c r="D2774" s="43" t="s">
        <v>3516</v>
      </c>
      <c r="E2774" s="23">
        <v>1</v>
      </c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s="23"/>
    </row>
    <row r="2775" spans="1:16">
      <c r="A2775" s="64">
        <v>5</v>
      </c>
      <c r="B2775" s="23" t="s">
        <v>3454</v>
      </c>
      <c r="C2775" s="43" t="s">
        <v>98</v>
      </c>
      <c r="D2775" s="43" t="s">
        <v>3516</v>
      </c>
      <c r="E2775" s="23">
        <v>1</v>
      </c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  <c r="P2775" s="23"/>
    </row>
    <row r="2776" spans="1:16">
      <c r="A2776" s="64">
        <v>6</v>
      </c>
      <c r="B2776" s="23" t="s">
        <v>3455</v>
      </c>
      <c r="C2776" s="43" t="s">
        <v>98</v>
      </c>
      <c r="D2776" s="43" t="s">
        <v>3516</v>
      </c>
      <c r="E2776" s="42">
        <v>1</v>
      </c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  <c r="P2776" s="23"/>
    </row>
    <row r="2777" spans="1:16">
      <c r="A2777" s="64">
        <v>7</v>
      </c>
      <c r="B2777" s="23" t="s">
        <v>3456</v>
      </c>
      <c r="C2777" s="43" t="s">
        <v>98</v>
      </c>
      <c r="D2777" s="43" t="s">
        <v>3516</v>
      </c>
      <c r="E2777" s="23">
        <v>1</v>
      </c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s="23"/>
    </row>
    <row r="2778" spans="1:16">
      <c r="A2778" s="64">
        <v>8</v>
      </c>
      <c r="B2778" s="23" t="s">
        <v>3457</v>
      </c>
      <c r="C2778" s="43" t="s">
        <v>98</v>
      </c>
      <c r="D2778" s="43" t="s">
        <v>3516</v>
      </c>
      <c r="E2778" s="23">
        <v>1</v>
      </c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</row>
    <row r="2779" spans="1:16">
      <c r="A2779" s="64">
        <v>9</v>
      </c>
      <c r="B2779" s="23" t="s">
        <v>3458</v>
      </c>
      <c r="C2779" s="43" t="s">
        <v>98</v>
      </c>
      <c r="D2779" s="43" t="s">
        <v>3516</v>
      </c>
      <c r="E2779" s="23">
        <v>1</v>
      </c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s="23"/>
    </row>
    <row r="2780" spans="1:16">
      <c r="A2780" s="64">
        <v>10</v>
      </c>
      <c r="B2780" s="23" t="s">
        <v>3459</v>
      </c>
      <c r="C2780" s="43" t="s">
        <v>98</v>
      </c>
      <c r="D2780" s="43" t="s">
        <v>3516</v>
      </c>
      <c r="E2780" s="23">
        <v>1</v>
      </c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</row>
    <row r="2781" spans="1:16">
      <c r="A2781" s="64">
        <v>11</v>
      </c>
      <c r="B2781" s="23" t="s">
        <v>3460</v>
      </c>
      <c r="C2781" s="43" t="s">
        <v>98</v>
      </c>
      <c r="D2781" s="43" t="s">
        <v>3516</v>
      </c>
      <c r="E2781" s="23">
        <v>1</v>
      </c>
      <c r="F2781" s="23">
        <v>1</v>
      </c>
      <c r="G2781" s="23"/>
      <c r="H2781" s="23"/>
      <c r="I2781" s="23"/>
      <c r="J2781" s="23"/>
      <c r="K2781" s="23"/>
      <c r="L2781" s="23"/>
      <c r="M2781" s="23"/>
      <c r="N2781" s="23"/>
      <c r="O2781" s="23"/>
      <c r="P2781" s="23"/>
    </row>
    <row r="2782" spans="1:16">
      <c r="A2782" s="64">
        <v>12</v>
      </c>
      <c r="B2782" s="23" t="s">
        <v>901</v>
      </c>
      <c r="C2782" s="43" t="s">
        <v>98</v>
      </c>
      <c r="D2782" s="43" t="s">
        <v>3516</v>
      </c>
      <c r="E2782" s="42">
        <v>1</v>
      </c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</row>
    <row r="2783" spans="1:16">
      <c r="A2783" s="64">
        <v>13</v>
      </c>
      <c r="B2783" s="23" t="s">
        <v>3461</v>
      </c>
      <c r="C2783" s="43" t="s">
        <v>98</v>
      </c>
      <c r="D2783" s="43" t="s">
        <v>3516</v>
      </c>
      <c r="E2783" s="23">
        <v>1</v>
      </c>
      <c r="F2783" s="23">
        <v>1</v>
      </c>
      <c r="G2783" s="23"/>
      <c r="H2783" s="23"/>
      <c r="I2783" s="23"/>
      <c r="J2783" s="23"/>
      <c r="K2783" s="23"/>
      <c r="L2783" s="23"/>
      <c r="M2783" s="23"/>
      <c r="N2783" s="23"/>
      <c r="O2783" s="23"/>
      <c r="P2783" s="23"/>
    </row>
    <row r="2784" spans="1:16">
      <c r="A2784" s="64">
        <v>14</v>
      </c>
      <c r="B2784" s="23" t="s">
        <v>3462</v>
      </c>
      <c r="C2784" s="43" t="s">
        <v>98</v>
      </c>
      <c r="D2784" s="43" t="s">
        <v>3516</v>
      </c>
      <c r="E2784" s="23">
        <v>1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</row>
    <row r="2785" spans="1:16">
      <c r="A2785" s="64">
        <v>15</v>
      </c>
      <c r="B2785" s="23" t="s">
        <v>3463</v>
      </c>
      <c r="C2785" s="43" t="s">
        <v>98</v>
      </c>
      <c r="D2785" s="43" t="s">
        <v>3516</v>
      </c>
      <c r="E2785" s="23">
        <v>1</v>
      </c>
      <c r="F2785" s="23">
        <v>1</v>
      </c>
      <c r="G2785" s="23"/>
      <c r="H2785" s="23"/>
      <c r="I2785" s="23">
        <v>1</v>
      </c>
      <c r="J2785" s="23"/>
      <c r="K2785" s="23"/>
      <c r="L2785" s="23"/>
      <c r="M2785" s="23"/>
      <c r="N2785" s="23"/>
      <c r="O2785" s="23"/>
      <c r="P2785" s="23"/>
    </row>
    <row r="2786" spans="1:16">
      <c r="A2786" s="64">
        <v>16</v>
      </c>
      <c r="B2786" s="23" t="s">
        <v>3464</v>
      </c>
      <c r="C2786" s="43" t="s">
        <v>98</v>
      </c>
      <c r="D2786" s="43" t="s">
        <v>3516</v>
      </c>
      <c r="E2786" s="23">
        <v>1</v>
      </c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s="23"/>
    </row>
    <row r="2787" spans="1:16">
      <c r="A2787" s="64">
        <v>17</v>
      </c>
      <c r="B2787" s="23" t="s">
        <v>3465</v>
      </c>
      <c r="C2787" s="43" t="s">
        <v>98</v>
      </c>
      <c r="D2787" s="43" t="s">
        <v>3516</v>
      </c>
      <c r="E2787" s="23">
        <v>1</v>
      </c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</row>
    <row r="2788" spans="1:16">
      <c r="A2788" s="64">
        <v>18</v>
      </c>
      <c r="B2788" s="23" t="s">
        <v>3466</v>
      </c>
      <c r="C2788" s="43" t="s">
        <v>98</v>
      </c>
      <c r="D2788" s="43" t="s">
        <v>3516</v>
      </c>
      <c r="E2788" s="42">
        <v>1</v>
      </c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</row>
    <row r="2789" spans="1:16">
      <c r="A2789" s="64">
        <v>19</v>
      </c>
      <c r="B2789" s="23" t="s">
        <v>3467</v>
      </c>
      <c r="C2789" s="43" t="s">
        <v>98</v>
      </c>
      <c r="D2789" s="43" t="s">
        <v>3516</v>
      </c>
      <c r="E2789" s="23">
        <v>1</v>
      </c>
      <c r="F2789" s="23">
        <v>1</v>
      </c>
      <c r="G2789" s="23"/>
      <c r="H2789" s="23"/>
      <c r="I2789" s="23"/>
      <c r="J2789" s="23"/>
      <c r="K2789" s="23"/>
      <c r="L2789" s="23"/>
      <c r="M2789" s="23"/>
      <c r="N2789" s="23"/>
      <c r="O2789" s="23"/>
      <c r="P2789" s="23"/>
    </row>
    <row r="2790" spans="1:16">
      <c r="A2790" s="64">
        <v>20</v>
      </c>
      <c r="B2790" s="23" t="s">
        <v>3468</v>
      </c>
      <c r="C2790" s="43" t="s">
        <v>98</v>
      </c>
      <c r="D2790" s="43" t="s">
        <v>3516</v>
      </c>
      <c r="E2790" s="23">
        <v>1</v>
      </c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23"/>
    </row>
    <row r="2791" spans="1:16">
      <c r="A2791" s="64">
        <v>21</v>
      </c>
      <c r="B2791" s="23" t="s">
        <v>3469</v>
      </c>
      <c r="C2791" s="43" t="s">
        <v>98</v>
      </c>
      <c r="D2791" s="43" t="s">
        <v>3516</v>
      </c>
      <c r="E2791" s="23">
        <v>1</v>
      </c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s="23"/>
    </row>
    <row r="2792" spans="1:16">
      <c r="A2792" s="64">
        <v>22</v>
      </c>
      <c r="B2792" s="23" t="s">
        <v>3470</v>
      </c>
      <c r="C2792" s="43" t="s">
        <v>98</v>
      </c>
      <c r="D2792" s="43" t="s">
        <v>3516</v>
      </c>
      <c r="E2792" s="23">
        <v>1</v>
      </c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</row>
    <row r="2793" spans="1:16">
      <c r="A2793" s="64">
        <v>23</v>
      </c>
      <c r="B2793" s="23" t="s">
        <v>3471</v>
      </c>
      <c r="C2793" s="43" t="s">
        <v>98</v>
      </c>
      <c r="D2793" s="43" t="s">
        <v>3516</v>
      </c>
      <c r="E2793" s="23">
        <v>1</v>
      </c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s="23"/>
    </row>
    <row r="2794" spans="1:16">
      <c r="A2794" s="64">
        <v>24</v>
      </c>
      <c r="B2794" s="23" t="s">
        <v>3472</v>
      </c>
      <c r="C2794" s="43" t="s">
        <v>98</v>
      </c>
      <c r="D2794" s="43" t="s">
        <v>3516</v>
      </c>
      <c r="E2794" s="42">
        <v>1</v>
      </c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s="23"/>
    </row>
    <row r="2795" spans="1:16">
      <c r="A2795" s="64">
        <v>25</v>
      </c>
      <c r="B2795" s="23" t="s">
        <v>3473</v>
      </c>
      <c r="C2795" s="43" t="s">
        <v>98</v>
      </c>
      <c r="D2795" s="43" t="s">
        <v>3516</v>
      </c>
      <c r="E2795" s="23">
        <v>1</v>
      </c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</row>
    <row r="2796" spans="1:16">
      <c r="A2796" s="64">
        <v>26</v>
      </c>
      <c r="B2796" s="23" t="s">
        <v>3474</v>
      </c>
      <c r="C2796" s="43" t="s">
        <v>98</v>
      </c>
      <c r="D2796" s="43" t="s">
        <v>3516</v>
      </c>
      <c r="E2796" s="23">
        <v>1</v>
      </c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</row>
    <row r="2797" spans="1:16">
      <c r="A2797" s="64">
        <v>27</v>
      </c>
      <c r="B2797" s="23" t="s">
        <v>3475</v>
      </c>
      <c r="C2797" s="43" t="s">
        <v>98</v>
      </c>
      <c r="D2797" s="43" t="s">
        <v>3516</v>
      </c>
      <c r="E2797" s="23">
        <v>1</v>
      </c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</row>
    <row r="2798" spans="1:16">
      <c r="A2798" s="64">
        <v>28</v>
      </c>
      <c r="B2798" s="23" t="s">
        <v>3476</v>
      </c>
      <c r="C2798" s="43" t="s">
        <v>98</v>
      </c>
      <c r="D2798" s="43" t="s">
        <v>3516</v>
      </c>
      <c r="E2798" s="23">
        <v>1</v>
      </c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</row>
    <row r="2799" spans="1:16">
      <c r="A2799" s="64">
        <v>29</v>
      </c>
      <c r="B2799" s="23" t="s">
        <v>3477</v>
      </c>
      <c r="C2799" s="43" t="s">
        <v>98</v>
      </c>
      <c r="D2799" s="43" t="s">
        <v>3516</v>
      </c>
      <c r="E2799" s="23">
        <v>1</v>
      </c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</row>
    <row r="2800" spans="1:16">
      <c r="A2800" s="64">
        <v>30</v>
      </c>
      <c r="B2800" s="23" t="s">
        <v>3478</v>
      </c>
      <c r="C2800" s="43" t="s">
        <v>98</v>
      </c>
      <c r="D2800" s="43" t="s">
        <v>3516</v>
      </c>
      <c r="E2800" s="42">
        <v>1</v>
      </c>
      <c r="F2800" s="23">
        <v>1</v>
      </c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</row>
    <row r="2801" spans="1:16">
      <c r="A2801" s="64">
        <v>31</v>
      </c>
      <c r="B2801" s="23" t="s">
        <v>3479</v>
      </c>
      <c r="C2801" s="43" t="s">
        <v>98</v>
      </c>
      <c r="D2801" s="43" t="s">
        <v>3516</v>
      </c>
      <c r="E2801" s="23">
        <v>1</v>
      </c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</row>
    <row r="2802" spans="1:16">
      <c r="A2802" s="64">
        <v>32</v>
      </c>
      <c r="B2802" s="23" t="s">
        <v>3480</v>
      </c>
      <c r="C2802" s="43" t="s">
        <v>98</v>
      </c>
      <c r="D2802" s="43" t="s">
        <v>3516</v>
      </c>
      <c r="E2802" s="23">
        <v>1</v>
      </c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</row>
    <row r="2803" spans="1:16">
      <c r="A2803" s="64">
        <v>33</v>
      </c>
      <c r="B2803" s="23" t="s">
        <v>3481</v>
      </c>
      <c r="C2803" s="43" t="s">
        <v>98</v>
      </c>
      <c r="D2803" s="43" t="s">
        <v>3516</v>
      </c>
      <c r="E2803" s="23">
        <v>1</v>
      </c>
      <c r="F2803" s="23">
        <v>1</v>
      </c>
      <c r="G2803" s="23"/>
      <c r="H2803" s="23"/>
      <c r="I2803" s="23"/>
      <c r="J2803" s="23"/>
      <c r="K2803" s="23"/>
      <c r="L2803" s="23"/>
      <c r="M2803" s="23"/>
      <c r="N2803" s="23"/>
      <c r="O2803" s="23"/>
      <c r="P2803" s="23"/>
    </row>
    <row r="2804" spans="1:16">
      <c r="A2804" s="64">
        <v>34</v>
      </c>
      <c r="B2804" s="23" t="s">
        <v>3482</v>
      </c>
      <c r="C2804" s="43" t="s">
        <v>98</v>
      </c>
      <c r="D2804" s="43" t="s">
        <v>3516</v>
      </c>
      <c r="E2804" s="23">
        <v>1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</row>
    <row r="2805" spans="1:16">
      <c r="A2805" s="64">
        <v>35</v>
      </c>
      <c r="B2805" s="23" t="s">
        <v>3483</v>
      </c>
      <c r="C2805" s="43" t="s">
        <v>98</v>
      </c>
      <c r="D2805" s="43" t="s">
        <v>3516</v>
      </c>
      <c r="E2805" s="23">
        <v>1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</row>
    <row r="2806" spans="1:16">
      <c r="A2806" s="64">
        <v>36</v>
      </c>
      <c r="B2806" s="23" t="s">
        <v>3484</v>
      </c>
      <c r="C2806" s="43" t="s">
        <v>98</v>
      </c>
      <c r="D2806" s="43" t="s">
        <v>3516</v>
      </c>
      <c r="E2806" s="42">
        <v>1</v>
      </c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</row>
    <row r="2807" spans="1:16">
      <c r="A2807" s="64">
        <v>37</v>
      </c>
      <c r="B2807" s="23" t="s">
        <v>3485</v>
      </c>
      <c r="C2807" s="43" t="s">
        <v>98</v>
      </c>
      <c r="D2807" s="43" t="s">
        <v>3516</v>
      </c>
      <c r="E2807" s="23">
        <v>1</v>
      </c>
      <c r="F2807" s="23">
        <v>1</v>
      </c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</row>
    <row r="2808" spans="1:16">
      <c r="A2808" s="64">
        <v>38</v>
      </c>
      <c r="B2808" s="23" t="s">
        <v>3486</v>
      </c>
      <c r="C2808" s="43" t="s">
        <v>98</v>
      </c>
      <c r="D2808" s="43" t="s">
        <v>3516</v>
      </c>
      <c r="E2808" s="23">
        <v>1</v>
      </c>
      <c r="F2808" s="23">
        <v>1</v>
      </c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</row>
    <row r="2809" spans="1:16">
      <c r="A2809" s="64">
        <v>39</v>
      </c>
      <c r="B2809" s="23" t="s">
        <v>3487</v>
      </c>
      <c r="C2809" s="43" t="s">
        <v>98</v>
      </c>
      <c r="D2809" s="43" t="s">
        <v>3516</v>
      </c>
      <c r="E2809" s="23">
        <v>1</v>
      </c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s="23"/>
    </row>
    <row r="2810" spans="1:16">
      <c r="A2810" s="64">
        <v>40</v>
      </c>
      <c r="B2810" s="23" t="s">
        <v>3488</v>
      </c>
      <c r="C2810" s="43" t="s">
        <v>98</v>
      </c>
      <c r="D2810" s="43" t="s">
        <v>3516</v>
      </c>
      <c r="E2810" s="23">
        <v>1</v>
      </c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</row>
    <row r="2811" spans="1:16">
      <c r="A2811" s="64">
        <v>41</v>
      </c>
      <c r="B2811" s="23" t="s">
        <v>3489</v>
      </c>
      <c r="C2811" s="43" t="s">
        <v>98</v>
      </c>
      <c r="D2811" s="43" t="s">
        <v>3516</v>
      </c>
      <c r="E2811" s="23">
        <v>1</v>
      </c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s="23"/>
    </row>
    <row r="2812" spans="1:16">
      <c r="A2812" s="64">
        <v>42</v>
      </c>
      <c r="B2812" s="23" t="s">
        <v>3490</v>
      </c>
      <c r="C2812" s="43" t="s">
        <v>98</v>
      </c>
      <c r="D2812" s="43" t="s">
        <v>3516</v>
      </c>
      <c r="E2812" s="42">
        <v>1</v>
      </c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</row>
    <row r="2813" spans="1:16">
      <c r="A2813" s="64">
        <v>43</v>
      </c>
      <c r="B2813" s="23" t="s">
        <v>3491</v>
      </c>
      <c r="C2813" s="43" t="s">
        <v>98</v>
      </c>
      <c r="D2813" s="43" t="s">
        <v>3516</v>
      </c>
      <c r="E2813" s="23">
        <v>1</v>
      </c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</row>
    <row r="2814" spans="1:16">
      <c r="A2814" s="64">
        <v>44</v>
      </c>
      <c r="B2814" s="23" t="s">
        <v>3492</v>
      </c>
      <c r="C2814" s="43" t="s">
        <v>98</v>
      </c>
      <c r="D2814" s="43" t="s">
        <v>3516</v>
      </c>
      <c r="E2814" s="23">
        <v>1</v>
      </c>
      <c r="F2814" s="23">
        <v>1</v>
      </c>
      <c r="G2814" s="23"/>
      <c r="H2814" s="23"/>
      <c r="I2814" s="23">
        <v>1</v>
      </c>
      <c r="J2814" s="23"/>
      <c r="K2814" s="23"/>
      <c r="L2814" s="23"/>
      <c r="M2814" s="23"/>
      <c r="N2814" s="23"/>
      <c r="O2814" s="23"/>
      <c r="P2814" s="23"/>
    </row>
    <row r="2815" spans="1:16">
      <c r="A2815" s="64">
        <v>45</v>
      </c>
      <c r="B2815" s="23" t="s">
        <v>3493</v>
      </c>
      <c r="C2815" s="43" t="s">
        <v>98</v>
      </c>
      <c r="D2815" s="43" t="s">
        <v>3516</v>
      </c>
      <c r="E2815" s="23">
        <v>1</v>
      </c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</row>
    <row r="2816" spans="1:16">
      <c r="A2816" s="64">
        <v>46</v>
      </c>
      <c r="B2816" s="23" t="s">
        <v>3494</v>
      </c>
      <c r="C2816" s="43" t="s">
        <v>98</v>
      </c>
      <c r="D2816" s="43" t="s">
        <v>3516</v>
      </c>
      <c r="E2816" s="23">
        <v>1</v>
      </c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</row>
    <row r="2817" spans="1:16">
      <c r="A2817" s="64">
        <v>47</v>
      </c>
      <c r="B2817" s="23" t="s">
        <v>3495</v>
      </c>
      <c r="C2817" s="43" t="s">
        <v>98</v>
      </c>
      <c r="D2817" s="43" t="s">
        <v>3516</v>
      </c>
      <c r="E2817" s="23">
        <v>1</v>
      </c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s="23"/>
    </row>
    <row r="2818" spans="1:16">
      <c r="A2818" s="64">
        <v>48</v>
      </c>
      <c r="B2818" s="23" t="s">
        <v>3496</v>
      </c>
      <c r="C2818" s="43" t="s">
        <v>98</v>
      </c>
      <c r="D2818" s="43" t="s">
        <v>3516</v>
      </c>
      <c r="E2818" s="23">
        <v>1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</row>
    <row r="2819" spans="1:16">
      <c r="A2819" s="64">
        <v>49</v>
      </c>
      <c r="B2819" s="23" t="s">
        <v>3497</v>
      </c>
      <c r="C2819" s="43" t="s">
        <v>98</v>
      </c>
      <c r="D2819" s="43" t="s">
        <v>3516</v>
      </c>
      <c r="E2819" s="23">
        <v>1</v>
      </c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  <c r="P2819" s="23"/>
    </row>
    <row r="2820" spans="1:16">
      <c r="A2820" s="64">
        <v>50</v>
      </c>
      <c r="B2820" s="23" t="s">
        <v>3498</v>
      </c>
      <c r="C2820" s="43" t="s">
        <v>98</v>
      </c>
      <c r="D2820" s="43" t="s">
        <v>3516</v>
      </c>
      <c r="E2820" s="42">
        <v>1</v>
      </c>
      <c r="F2820" s="23">
        <v>1</v>
      </c>
      <c r="G2820" s="23"/>
      <c r="H2820" s="23"/>
      <c r="I2820" s="23">
        <v>1</v>
      </c>
      <c r="J2820" s="23"/>
      <c r="K2820" s="23"/>
      <c r="L2820" s="23"/>
      <c r="M2820" s="23"/>
      <c r="N2820" s="23"/>
      <c r="O2820" s="23"/>
      <c r="P2820" s="23"/>
    </row>
    <row r="2821" spans="1:16">
      <c r="A2821" s="64">
        <v>51</v>
      </c>
      <c r="B2821" s="23" t="s">
        <v>3499</v>
      </c>
      <c r="C2821" s="43" t="s">
        <v>98</v>
      </c>
      <c r="D2821" s="43" t="s">
        <v>3516</v>
      </c>
      <c r="E2821" s="23">
        <v>1</v>
      </c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3"/>
    </row>
    <row r="2822" spans="1:16">
      <c r="A2822" s="64">
        <v>52</v>
      </c>
      <c r="B2822" s="23" t="s">
        <v>3500</v>
      </c>
      <c r="C2822" s="43" t="s">
        <v>98</v>
      </c>
      <c r="D2822" s="43" t="s">
        <v>3516</v>
      </c>
      <c r="E2822" s="23">
        <v>1</v>
      </c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</row>
    <row r="2823" spans="1:16">
      <c r="A2823" s="64">
        <v>53</v>
      </c>
      <c r="B2823" s="23" t="s">
        <v>3501</v>
      </c>
      <c r="C2823" s="43" t="s">
        <v>98</v>
      </c>
      <c r="D2823" s="43" t="s">
        <v>3516</v>
      </c>
      <c r="E2823" s="23">
        <v>1</v>
      </c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</row>
    <row r="2824" spans="1:16">
      <c r="A2824" s="64">
        <v>54</v>
      </c>
      <c r="B2824" s="23" t="s">
        <v>3502</v>
      </c>
      <c r="C2824" s="43" t="s">
        <v>3503</v>
      </c>
      <c r="D2824" s="43" t="s">
        <v>3516</v>
      </c>
      <c r="E2824" s="23">
        <v>1</v>
      </c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</row>
    <row r="2825" spans="1:16">
      <c r="A2825" s="64">
        <v>55</v>
      </c>
      <c r="B2825" s="23" t="s">
        <v>3504</v>
      </c>
      <c r="C2825" s="43" t="s">
        <v>1710</v>
      </c>
      <c r="D2825" s="43" t="s">
        <v>3516</v>
      </c>
      <c r="E2825" s="23">
        <v>1</v>
      </c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3"/>
    </row>
    <row r="2826" spans="1:16">
      <c r="A2826" s="64">
        <v>56</v>
      </c>
      <c r="B2826" s="23" t="s">
        <v>3505</v>
      </c>
      <c r="C2826" s="43" t="s">
        <v>3506</v>
      </c>
      <c r="D2826" s="43" t="s">
        <v>3516</v>
      </c>
      <c r="E2826" s="42">
        <v>1</v>
      </c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</row>
    <row r="2827" spans="1:16">
      <c r="A2827" s="64">
        <v>57</v>
      </c>
      <c r="B2827" s="23" t="s">
        <v>3507</v>
      </c>
      <c r="C2827" s="43" t="s">
        <v>3508</v>
      </c>
      <c r="D2827" s="43" t="s">
        <v>3516</v>
      </c>
      <c r="E2827" s="23">
        <v>1</v>
      </c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</row>
    <row r="2828" spans="1:16">
      <c r="A2828" s="64">
        <v>58</v>
      </c>
      <c r="B2828" s="23" t="s">
        <v>3509</v>
      </c>
      <c r="C2828" s="43" t="s">
        <v>3510</v>
      </c>
      <c r="D2828" s="43" t="s">
        <v>3516</v>
      </c>
      <c r="E2828" s="23">
        <v>1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</row>
    <row r="2829" spans="1:16">
      <c r="A2829" s="64">
        <v>59</v>
      </c>
      <c r="B2829" s="23" t="s">
        <v>3511</v>
      </c>
      <c r="C2829" s="43" t="s">
        <v>99</v>
      </c>
      <c r="D2829" s="43" t="s">
        <v>3516</v>
      </c>
      <c r="E2829" s="23">
        <v>1</v>
      </c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3"/>
    </row>
    <row r="2830" spans="1:16">
      <c r="A2830" s="64">
        <v>60</v>
      </c>
      <c r="B2830" s="23" t="s">
        <v>3512</v>
      </c>
      <c r="C2830" s="43" t="s">
        <v>99</v>
      </c>
      <c r="D2830" s="43" t="s">
        <v>3516</v>
      </c>
      <c r="E2830" s="23">
        <v>1</v>
      </c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</row>
    <row r="2831" spans="1:16">
      <c r="A2831" s="64">
        <v>61</v>
      </c>
      <c r="B2831" s="23" t="s">
        <v>3513</v>
      </c>
      <c r="C2831" s="43" t="s">
        <v>922</v>
      </c>
      <c r="D2831" s="43" t="s">
        <v>3516</v>
      </c>
      <c r="E2831" s="23">
        <v>1</v>
      </c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3"/>
    </row>
    <row r="2832" spans="1:16">
      <c r="A2832" s="64">
        <v>62</v>
      </c>
      <c r="B2832" s="23" t="s">
        <v>3514</v>
      </c>
      <c r="C2832" s="43" t="s">
        <v>3515</v>
      </c>
      <c r="D2832" s="43" t="s">
        <v>3516</v>
      </c>
      <c r="E2832" s="23">
        <v>1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</row>
    <row r="2833" spans="1:16" s="66" customFormat="1">
      <c r="A2833" s="69">
        <v>58</v>
      </c>
      <c r="B2833" s="61" t="s">
        <v>3517</v>
      </c>
      <c r="C2833" s="62"/>
      <c r="D2833" s="62">
        <v>62</v>
      </c>
      <c r="E2833" s="61">
        <f t="shared" ref="E2833:O2833" si="60">SUM(E2771:E2832)</f>
        <v>62</v>
      </c>
      <c r="F2833" s="61">
        <f t="shared" si="60"/>
        <v>11</v>
      </c>
      <c r="G2833" s="61">
        <f t="shared" si="60"/>
        <v>0</v>
      </c>
      <c r="H2833" s="61">
        <f t="shared" si="60"/>
        <v>0</v>
      </c>
      <c r="I2833" s="61">
        <f t="shared" si="60"/>
        <v>3</v>
      </c>
      <c r="J2833" s="61">
        <f t="shared" si="60"/>
        <v>0</v>
      </c>
      <c r="K2833" s="61">
        <f t="shared" si="60"/>
        <v>0</v>
      </c>
      <c r="L2833" s="61">
        <f t="shared" si="60"/>
        <v>0</v>
      </c>
      <c r="M2833" s="61">
        <f t="shared" si="60"/>
        <v>0</v>
      </c>
      <c r="N2833" s="61">
        <f t="shared" si="60"/>
        <v>0</v>
      </c>
      <c r="O2833" s="61">
        <f t="shared" si="60"/>
        <v>0</v>
      </c>
      <c r="P2833" s="61"/>
    </row>
    <row r="2834" spans="1:16">
      <c r="A2834" s="42">
        <v>1</v>
      </c>
      <c r="B2834" s="42" t="s">
        <v>3537</v>
      </c>
      <c r="C2834" s="41" t="s">
        <v>96</v>
      </c>
      <c r="D2834" s="43" t="s">
        <v>3590</v>
      </c>
      <c r="E2834" s="42">
        <v>1</v>
      </c>
      <c r="F2834" s="42"/>
      <c r="G2834" s="42"/>
      <c r="H2834" s="42"/>
      <c r="I2834" s="42"/>
      <c r="J2834" s="42"/>
      <c r="K2834" s="42"/>
      <c r="L2834" s="42"/>
      <c r="M2834" s="42"/>
      <c r="N2834" s="42"/>
      <c r="O2834" s="42"/>
      <c r="P2834" s="23"/>
    </row>
    <row r="2835" spans="1:16">
      <c r="A2835" s="23">
        <v>2</v>
      </c>
      <c r="B2835" s="23" t="s">
        <v>3538</v>
      </c>
      <c r="C2835" s="43" t="s">
        <v>97</v>
      </c>
      <c r="D2835" s="43" t="s">
        <v>3590</v>
      </c>
      <c r="E2835" s="23">
        <v>1</v>
      </c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</row>
    <row r="2836" spans="1:16">
      <c r="A2836" s="42">
        <v>3</v>
      </c>
      <c r="B2836" s="22" t="s">
        <v>3539</v>
      </c>
      <c r="C2836" s="43" t="s">
        <v>97</v>
      </c>
      <c r="D2836" s="43" t="s">
        <v>3590</v>
      </c>
      <c r="E2836" s="23">
        <v>1</v>
      </c>
      <c r="F2836" s="23">
        <v>1</v>
      </c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</row>
    <row r="2837" spans="1:16">
      <c r="A2837" s="23">
        <v>4</v>
      </c>
      <c r="B2837" s="42" t="s">
        <v>3540</v>
      </c>
      <c r="C2837" s="43" t="s">
        <v>98</v>
      </c>
      <c r="D2837" s="43" t="s">
        <v>3590</v>
      </c>
      <c r="E2837" s="23">
        <v>1</v>
      </c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3"/>
    </row>
    <row r="2838" spans="1:16">
      <c r="A2838" s="42">
        <v>5</v>
      </c>
      <c r="B2838" s="42" t="s">
        <v>3541</v>
      </c>
      <c r="C2838" s="43" t="s">
        <v>98</v>
      </c>
      <c r="D2838" s="43" t="s">
        <v>3590</v>
      </c>
      <c r="E2838" s="23">
        <v>1</v>
      </c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</row>
    <row r="2839" spans="1:16">
      <c r="A2839" s="23">
        <v>6</v>
      </c>
      <c r="B2839" s="42" t="s">
        <v>3542</v>
      </c>
      <c r="C2839" s="43" t="s">
        <v>98</v>
      </c>
      <c r="D2839" s="43" t="s">
        <v>3590</v>
      </c>
      <c r="E2839" s="23">
        <v>1</v>
      </c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3"/>
    </row>
    <row r="2840" spans="1:16">
      <c r="A2840" s="42">
        <v>7</v>
      </c>
      <c r="B2840" s="42" t="s">
        <v>3543</v>
      </c>
      <c r="C2840" s="43" t="s">
        <v>98</v>
      </c>
      <c r="D2840" s="43" t="s">
        <v>3590</v>
      </c>
      <c r="E2840" s="23">
        <v>1</v>
      </c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/>
    </row>
    <row r="2841" spans="1:16">
      <c r="A2841" s="23">
        <v>8</v>
      </c>
      <c r="B2841" s="42" t="s">
        <v>3544</v>
      </c>
      <c r="C2841" s="43" t="s">
        <v>98</v>
      </c>
      <c r="D2841" s="43" t="s">
        <v>3590</v>
      </c>
      <c r="E2841" s="23">
        <v>1</v>
      </c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</row>
    <row r="2842" spans="1:16">
      <c r="A2842" s="42">
        <v>9</v>
      </c>
      <c r="B2842" s="42" t="s">
        <v>3545</v>
      </c>
      <c r="C2842" s="43" t="s">
        <v>98</v>
      </c>
      <c r="D2842" s="43" t="s">
        <v>3590</v>
      </c>
      <c r="E2842" s="23">
        <v>1</v>
      </c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/>
    </row>
    <row r="2843" spans="1:16">
      <c r="A2843" s="23">
        <v>10</v>
      </c>
      <c r="B2843" s="42" t="s">
        <v>3546</v>
      </c>
      <c r="C2843" s="43" t="s">
        <v>98</v>
      </c>
      <c r="D2843" s="43" t="s">
        <v>3590</v>
      </c>
      <c r="E2843" s="23">
        <v>1</v>
      </c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3"/>
    </row>
    <row r="2844" spans="1:16">
      <c r="A2844" s="42">
        <v>11</v>
      </c>
      <c r="B2844" s="42" t="s">
        <v>3547</v>
      </c>
      <c r="C2844" s="43" t="s">
        <v>98</v>
      </c>
      <c r="D2844" s="43" t="s">
        <v>3590</v>
      </c>
      <c r="E2844" s="23">
        <v>1</v>
      </c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</row>
    <row r="2845" spans="1:16">
      <c r="A2845" s="23">
        <v>12</v>
      </c>
      <c r="B2845" s="42" t="s">
        <v>3548</v>
      </c>
      <c r="C2845" s="43" t="s">
        <v>98</v>
      </c>
      <c r="D2845" s="43" t="s">
        <v>3590</v>
      </c>
      <c r="E2845" s="23">
        <v>1</v>
      </c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3"/>
    </row>
    <row r="2846" spans="1:16">
      <c r="A2846" s="42">
        <v>13</v>
      </c>
      <c r="B2846" s="42" t="s">
        <v>2719</v>
      </c>
      <c r="C2846" s="43" t="s">
        <v>98</v>
      </c>
      <c r="D2846" s="43" t="s">
        <v>3590</v>
      </c>
      <c r="E2846" s="23">
        <v>1</v>
      </c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</row>
    <row r="2847" spans="1:16">
      <c r="A2847" s="23">
        <v>14</v>
      </c>
      <c r="B2847" s="42" t="s">
        <v>3549</v>
      </c>
      <c r="C2847" s="43" t="s">
        <v>98</v>
      </c>
      <c r="D2847" s="43" t="s">
        <v>3590</v>
      </c>
      <c r="E2847" s="23">
        <v>1</v>
      </c>
      <c r="F2847" s="23">
        <v>1</v>
      </c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</row>
    <row r="2848" spans="1:16">
      <c r="A2848" s="42">
        <v>15</v>
      </c>
      <c r="B2848" s="42" t="s">
        <v>504</v>
      </c>
      <c r="C2848" s="43" t="s">
        <v>98</v>
      </c>
      <c r="D2848" s="43" t="s">
        <v>3590</v>
      </c>
      <c r="E2848" s="23">
        <v>1</v>
      </c>
      <c r="F2848" s="23">
        <v>1</v>
      </c>
      <c r="G2848" s="23">
        <v>1</v>
      </c>
      <c r="H2848" s="23"/>
      <c r="I2848" s="23"/>
      <c r="J2848" s="23"/>
      <c r="K2848" s="23"/>
      <c r="L2848" s="23"/>
      <c r="M2848" s="23"/>
      <c r="N2848" s="23"/>
      <c r="O2848" s="23"/>
      <c r="P2848" s="23"/>
    </row>
    <row r="2849" spans="1:16">
      <c r="A2849" s="23">
        <v>16</v>
      </c>
      <c r="B2849" s="42" t="s">
        <v>1784</v>
      </c>
      <c r="C2849" s="43" t="s">
        <v>98</v>
      </c>
      <c r="D2849" s="43" t="s">
        <v>3590</v>
      </c>
      <c r="E2849" s="23">
        <v>1</v>
      </c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3"/>
    </row>
    <row r="2850" spans="1:16">
      <c r="A2850" s="42">
        <v>17</v>
      </c>
      <c r="B2850" s="42" t="s">
        <v>3550</v>
      </c>
      <c r="C2850" s="43" t="s">
        <v>98</v>
      </c>
      <c r="D2850" s="43" t="s">
        <v>3590</v>
      </c>
      <c r="E2850" s="23">
        <v>1</v>
      </c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</row>
    <row r="2851" spans="1:16">
      <c r="A2851" s="23">
        <v>18</v>
      </c>
      <c r="B2851" s="42" t="s">
        <v>3551</v>
      </c>
      <c r="C2851" s="43" t="s">
        <v>98</v>
      </c>
      <c r="D2851" s="43" t="s">
        <v>3590</v>
      </c>
      <c r="E2851" s="23">
        <v>1</v>
      </c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</row>
    <row r="2852" spans="1:16">
      <c r="A2852" s="42">
        <v>19</v>
      </c>
      <c r="B2852" s="42" t="s">
        <v>3552</v>
      </c>
      <c r="C2852" s="43" t="s">
        <v>98</v>
      </c>
      <c r="D2852" s="43" t="s">
        <v>3590</v>
      </c>
      <c r="E2852" s="23">
        <v>1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</row>
    <row r="2853" spans="1:16">
      <c r="A2853" s="23">
        <v>20</v>
      </c>
      <c r="B2853" s="42" t="s">
        <v>303</v>
      </c>
      <c r="C2853" s="43" t="s">
        <v>98</v>
      </c>
      <c r="D2853" s="43" t="s">
        <v>3590</v>
      </c>
      <c r="E2853" s="23">
        <v>1</v>
      </c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</row>
    <row r="2854" spans="1:16">
      <c r="A2854" s="42">
        <v>21</v>
      </c>
      <c r="B2854" s="42" t="s">
        <v>3553</v>
      </c>
      <c r="C2854" s="43" t="s">
        <v>98</v>
      </c>
      <c r="D2854" s="43" t="s">
        <v>3590</v>
      </c>
      <c r="E2854" s="23">
        <v>1</v>
      </c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</row>
    <row r="2855" spans="1:16">
      <c r="A2855" s="23">
        <v>22</v>
      </c>
      <c r="B2855" s="42" t="s">
        <v>3554</v>
      </c>
      <c r="C2855" s="43" t="s">
        <v>98</v>
      </c>
      <c r="D2855" s="43" t="s">
        <v>3590</v>
      </c>
      <c r="E2855" s="23">
        <v>1</v>
      </c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</row>
    <row r="2856" spans="1:16">
      <c r="A2856" s="42">
        <v>23</v>
      </c>
      <c r="B2856" s="42" t="s">
        <v>3555</v>
      </c>
      <c r="C2856" s="43" t="s">
        <v>98</v>
      </c>
      <c r="D2856" s="43" t="s">
        <v>3590</v>
      </c>
      <c r="E2856" s="23">
        <v>1</v>
      </c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</row>
    <row r="2857" spans="1:16">
      <c r="A2857" s="23">
        <v>24</v>
      </c>
      <c r="B2857" s="42" t="s">
        <v>3556</v>
      </c>
      <c r="C2857" s="43" t="s">
        <v>98</v>
      </c>
      <c r="D2857" s="43" t="s">
        <v>3590</v>
      </c>
      <c r="E2857" s="23">
        <v>1</v>
      </c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/>
    </row>
    <row r="2858" spans="1:16">
      <c r="A2858" s="42">
        <v>25</v>
      </c>
      <c r="B2858" s="42" t="s">
        <v>3557</v>
      </c>
      <c r="C2858" s="43" t="s">
        <v>98</v>
      </c>
      <c r="D2858" s="43" t="s">
        <v>3590</v>
      </c>
      <c r="E2858" s="23">
        <v>1</v>
      </c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</row>
    <row r="2859" spans="1:16">
      <c r="A2859" s="23">
        <v>26</v>
      </c>
      <c r="B2859" s="42" t="s">
        <v>3558</v>
      </c>
      <c r="C2859" s="43" t="s">
        <v>98</v>
      </c>
      <c r="D2859" s="43" t="s">
        <v>3590</v>
      </c>
      <c r="E2859" s="23">
        <v>1</v>
      </c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</row>
    <row r="2860" spans="1:16">
      <c r="A2860" s="42">
        <v>27</v>
      </c>
      <c r="B2860" s="42" t="s">
        <v>3559</v>
      </c>
      <c r="C2860" s="43" t="s">
        <v>98</v>
      </c>
      <c r="D2860" s="43" t="s">
        <v>3590</v>
      </c>
      <c r="E2860" s="23">
        <v>1</v>
      </c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</row>
    <row r="2861" spans="1:16">
      <c r="A2861" s="23">
        <v>28</v>
      </c>
      <c r="B2861" s="42" t="s">
        <v>272</v>
      </c>
      <c r="C2861" s="43" t="s">
        <v>98</v>
      </c>
      <c r="D2861" s="43" t="s">
        <v>3590</v>
      </c>
      <c r="E2861" s="23">
        <v>1</v>
      </c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</row>
    <row r="2862" spans="1:16">
      <c r="A2862" s="42">
        <v>29</v>
      </c>
      <c r="B2862" s="42" t="s">
        <v>3560</v>
      </c>
      <c r="C2862" s="43" t="s">
        <v>98</v>
      </c>
      <c r="D2862" s="43" t="s">
        <v>3590</v>
      </c>
      <c r="E2862" s="23">
        <v>1</v>
      </c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</row>
    <row r="2863" spans="1:16">
      <c r="A2863" s="23">
        <v>30</v>
      </c>
      <c r="B2863" s="42" t="s">
        <v>3561</v>
      </c>
      <c r="C2863" s="43" t="s">
        <v>98</v>
      </c>
      <c r="D2863" s="43" t="s">
        <v>3590</v>
      </c>
      <c r="E2863" s="23">
        <v>1</v>
      </c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  <c r="P2863" s="23"/>
    </row>
    <row r="2864" spans="1:16">
      <c r="A2864" s="42">
        <v>31</v>
      </c>
      <c r="B2864" s="42" t="s">
        <v>3562</v>
      </c>
      <c r="C2864" s="43" t="s">
        <v>98</v>
      </c>
      <c r="D2864" s="43" t="s">
        <v>3590</v>
      </c>
      <c r="E2864" s="23">
        <v>1</v>
      </c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</row>
    <row r="2865" spans="1:16">
      <c r="A2865" s="23">
        <v>32</v>
      </c>
      <c r="B2865" s="42" t="s">
        <v>3563</v>
      </c>
      <c r="C2865" s="43" t="s">
        <v>98</v>
      </c>
      <c r="D2865" s="43" t="s">
        <v>3590</v>
      </c>
      <c r="E2865" s="23">
        <v>1</v>
      </c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23"/>
    </row>
    <row r="2866" spans="1:16">
      <c r="A2866" s="42">
        <v>33</v>
      </c>
      <c r="B2866" s="42" t="s">
        <v>3564</v>
      </c>
      <c r="C2866" s="43" t="s">
        <v>98</v>
      </c>
      <c r="D2866" s="43" t="s">
        <v>3590</v>
      </c>
      <c r="E2866" s="23">
        <v>1</v>
      </c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</row>
    <row r="2867" spans="1:16">
      <c r="A2867" s="23">
        <v>34</v>
      </c>
      <c r="B2867" s="42" t="s">
        <v>3565</v>
      </c>
      <c r="C2867" s="43" t="s">
        <v>98</v>
      </c>
      <c r="D2867" s="43" t="s">
        <v>3590</v>
      </c>
      <c r="E2867" s="23">
        <v>1</v>
      </c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  <c r="P2867" s="23"/>
    </row>
    <row r="2868" spans="1:16">
      <c r="A2868" s="42">
        <v>35</v>
      </c>
      <c r="B2868" s="42" t="s">
        <v>3566</v>
      </c>
      <c r="C2868" s="43" t="s">
        <v>98</v>
      </c>
      <c r="D2868" s="43" t="s">
        <v>3590</v>
      </c>
      <c r="E2868" s="23">
        <v>1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</row>
    <row r="2869" spans="1:16">
      <c r="A2869" s="23">
        <v>36</v>
      </c>
      <c r="B2869" s="42" t="s">
        <v>3567</v>
      </c>
      <c r="C2869" s="43" t="s">
        <v>98</v>
      </c>
      <c r="D2869" s="43" t="s">
        <v>3590</v>
      </c>
      <c r="E2869" s="23">
        <v>1</v>
      </c>
      <c r="F2869" s="23">
        <v>1</v>
      </c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</row>
    <row r="2870" spans="1:16">
      <c r="A2870" s="42">
        <v>37</v>
      </c>
      <c r="B2870" s="42" t="s">
        <v>3568</v>
      </c>
      <c r="C2870" s="43" t="s">
        <v>98</v>
      </c>
      <c r="D2870" s="43" t="s">
        <v>3590</v>
      </c>
      <c r="E2870" s="23">
        <v>1</v>
      </c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/>
    </row>
    <row r="2871" spans="1:16">
      <c r="A2871" s="23">
        <v>38</v>
      </c>
      <c r="B2871" s="42" t="s">
        <v>805</v>
      </c>
      <c r="C2871" s="43" t="s">
        <v>98</v>
      </c>
      <c r="D2871" s="43" t="s">
        <v>3590</v>
      </c>
      <c r="E2871" s="23">
        <v>1</v>
      </c>
      <c r="F2871" s="23">
        <v>1</v>
      </c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</row>
    <row r="2872" spans="1:16">
      <c r="A2872" s="42">
        <v>39</v>
      </c>
      <c r="B2872" s="42" t="s">
        <v>851</v>
      </c>
      <c r="C2872" s="43" t="s">
        <v>98</v>
      </c>
      <c r="D2872" s="43" t="s">
        <v>3590</v>
      </c>
      <c r="E2872" s="23">
        <v>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</row>
    <row r="2873" spans="1:16">
      <c r="A2873" s="23">
        <v>40</v>
      </c>
      <c r="B2873" s="42" t="s">
        <v>3569</v>
      </c>
      <c r="C2873" s="43" t="s">
        <v>98</v>
      </c>
      <c r="D2873" s="43" t="s">
        <v>3590</v>
      </c>
      <c r="E2873" s="23">
        <v>1</v>
      </c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</row>
    <row r="2874" spans="1:16">
      <c r="A2874" s="42">
        <v>41</v>
      </c>
      <c r="B2874" s="42" t="s">
        <v>3570</v>
      </c>
      <c r="C2874" s="43" t="s">
        <v>98</v>
      </c>
      <c r="D2874" s="43" t="s">
        <v>3590</v>
      </c>
      <c r="E2874" s="23">
        <v>1</v>
      </c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  <c r="P2874" s="23"/>
    </row>
    <row r="2875" spans="1:16">
      <c r="A2875" s="23">
        <v>42</v>
      </c>
      <c r="B2875" s="42" t="s">
        <v>3571</v>
      </c>
      <c r="C2875" s="43" t="s">
        <v>98</v>
      </c>
      <c r="D2875" s="43" t="s">
        <v>3590</v>
      </c>
      <c r="E2875" s="23">
        <v>1</v>
      </c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</row>
    <row r="2876" spans="1:16">
      <c r="A2876" s="42">
        <v>43</v>
      </c>
      <c r="B2876" s="42" t="s">
        <v>745</v>
      </c>
      <c r="C2876" s="43" t="s">
        <v>98</v>
      </c>
      <c r="D2876" s="43" t="s">
        <v>3590</v>
      </c>
      <c r="E2876" s="23">
        <v>1</v>
      </c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/>
    </row>
    <row r="2877" spans="1:16">
      <c r="A2877" s="23">
        <v>44</v>
      </c>
      <c r="B2877" s="42" t="s">
        <v>3572</v>
      </c>
      <c r="C2877" s="43" t="s">
        <v>98</v>
      </c>
      <c r="D2877" s="43" t="s">
        <v>3590</v>
      </c>
      <c r="E2877" s="23">
        <v>1</v>
      </c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</row>
    <row r="2878" spans="1:16">
      <c r="A2878" s="42">
        <v>45</v>
      </c>
      <c r="B2878" s="42" t="s">
        <v>3573</v>
      </c>
      <c r="C2878" s="43" t="s">
        <v>98</v>
      </c>
      <c r="D2878" s="43" t="s">
        <v>3590</v>
      </c>
      <c r="E2878" s="23">
        <v>1</v>
      </c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  <c r="P2878" s="23"/>
    </row>
    <row r="2879" spans="1:16">
      <c r="A2879" s="23">
        <v>46</v>
      </c>
      <c r="B2879" s="42" t="s">
        <v>3574</v>
      </c>
      <c r="C2879" s="43" t="s">
        <v>98</v>
      </c>
      <c r="D2879" s="43" t="s">
        <v>3590</v>
      </c>
      <c r="E2879" s="23">
        <v>1</v>
      </c>
      <c r="F2879" s="23">
        <v>1</v>
      </c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</row>
    <row r="2880" spans="1:16">
      <c r="A2880" s="42">
        <v>47</v>
      </c>
      <c r="B2880" s="42" t="s">
        <v>3575</v>
      </c>
      <c r="C2880" s="43" t="s">
        <v>98</v>
      </c>
      <c r="D2880" s="43" t="s">
        <v>3590</v>
      </c>
      <c r="E2880" s="23">
        <v>1</v>
      </c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/>
    </row>
    <row r="2881" spans="1:16">
      <c r="A2881" s="23">
        <v>48</v>
      </c>
      <c r="B2881" s="42" t="s">
        <v>3576</v>
      </c>
      <c r="C2881" s="43" t="s">
        <v>98</v>
      </c>
      <c r="D2881" s="43" t="s">
        <v>3590</v>
      </c>
      <c r="E2881" s="23">
        <v>1</v>
      </c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</row>
    <row r="2882" spans="1:16">
      <c r="A2882" s="42">
        <v>49</v>
      </c>
      <c r="B2882" s="42" t="s">
        <v>3577</v>
      </c>
      <c r="C2882" s="43" t="s">
        <v>98</v>
      </c>
      <c r="D2882" s="43" t="s">
        <v>3590</v>
      </c>
      <c r="E2882" s="23">
        <v>1</v>
      </c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  <c r="P2882" s="23"/>
    </row>
    <row r="2883" spans="1:16">
      <c r="A2883" s="23">
        <v>50</v>
      </c>
      <c r="B2883" s="42" t="s">
        <v>3578</v>
      </c>
      <c r="C2883" s="43" t="s">
        <v>98</v>
      </c>
      <c r="D2883" s="43" t="s">
        <v>3590</v>
      </c>
      <c r="E2883" s="23">
        <v>1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</row>
    <row r="2884" spans="1:16">
      <c r="A2884" s="42">
        <v>51</v>
      </c>
      <c r="B2884" s="42" t="s">
        <v>3579</v>
      </c>
      <c r="C2884" s="43" t="s">
        <v>98</v>
      </c>
      <c r="D2884" s="43" t="s">
        <v>3590</v>
      </c>
      <c r="E2884" s="23">
        <v>1</v>
      </c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</row>
    <row r="2885" spans="1:16">
      <c r="A2885" s="23">
        <v>52</v>
      </c>
      <c r="B2885" s="42" t="s">
        <v>3580</v>
      </c>
      <c r="C2885" s="43" t="s">
        <v>98</v>
      </c>
      <c r="D2885" s="43" t="s">
        <v>3590</v>
      </c>
      <c r="E2885" s="23">
        <v>1</v>
      </c>
      <c r="F2885" s="23">
        <v>1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</row>
    <row r="2886" spans="1:16">
      <c r="A2886" s="42">
        <v>53</v>
      </c>
      <c r="B2886" s="42" t="s">
        <v>3581</v>
      </c>
      <c r="C2886" s="43" t="s">
        <v>98</v>
      </c>
      <c r="D2886" s="43" t="s">
        <v>3590</v>
      </c>
      <c r="E2886" s="23">
        <v>1</v>
      </c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  <c r="P2886" s="23"/>
    </row>
    <row r="2887" spans="1:16">
      <c r="A2887" s="23">
        <v>54</v>
      </c>
      <c r="B2887" s="42" t="s">
        <v>3582</v>
      </c>
      <c r="C2887" s="43" t="s">
        <v>98</v>
      </c>
      <c r="D2887" s="43" t="s">
        <v>3590</v>
      </c>
      <c r="E2887" s="23">
        <v>1</v>
      </c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</row>
    <row r="2888" spans="1:16">
      <c r="A2888" s="42">
        <v>55</v>
      </c>
      <c r="B2888" s="42" t="s">
        <v>3583</v>
      </c>
      <c r="C2888" s="43" t="s">
        <v>98</v>
      </c>
      <c r="D2888" s="43" t="s">
        <v>3590</v>
      </c>
      <c r="E2888" s="23">
        <v>1</v>
      </c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  <c r="P2888" s="23"/>
    </row>
    <row r="2889" spans="1:16">
      <c r="A2889" s="23">
        <v>56</v>
      </c>
      <c r="B2889" s="42" t="s">
        <v>3584</v>
      </c>
      <c r="C2889" s="43" t="s">
        <v>3585</v>
      </c>
      <c r="D2889" s="43" t="s">
        <v>3590</v>
      </c>
      <c r="E2889" s="23">
        <v>1</v>
      </c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  <c r="P2889" s="23"/>
    </row>
    <row r="2890" spans="1:16">
      <c r="A2890" s="42">
        <v>57</v>
      </c>
      <c r="B2890" s="42" t="s">
        <v>3586</v>
      </c>
      <c r="C2890" s="43" t="s">
        <v>279</v>
      </c>
      <c r="D2890" s="43" t="s">
        <v>3590</v>
      </c>
      <c r="E2890" s="23">
        <v>1</v>
      </c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</row>
    <row r="2891" spans="1:16">
      <c r="A2891" s="23">
        <v>58</v>
      </c>
      <c r="B2891" s="42" t="s">
        <v>3587</v>
      </c>
      <c r="C2891" s="43" t="s">
        <v>99</v>
      </c>
      <c r="D2891" s="43" t="s">
        <v>3590</v>
      </c>
      <c r="E2891" s="23">
        <v>1</v>
      </c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</row>
    <row r="2892" spans="1:16">
      <c r="A2892" s="42">
        <v>59</v>
      </c>
      <c r="B2892" s="42" t="s">
        <v>3588</v>
      </c>
      <c r="C2892" s="43" t="s">
        <v>99</v>
      </c>
      <c r="D2892" s="43" t="s">
        <v>3590</v>
      </c>
      <c r="E2892" s="23">
        <v>1</v>
      </c>
      <c r="F2892" s="23"/>
      <c r="G2892" s="23"/>
      <c r="H2892" s="23"/>
      <c r="I2892" s="23"/>
      <c r="J2892" s="23"/>
      <c r="K2892" s="23"/>
      <c r="L2892" s="23"/>
      <c r="M2892" s="23"/>
      <c r="N2892" s="23"/>
      <c r="O2892" s="23"/>
      <c r="P2892" s="23"/>
    </row>
    <row r="2893" spans="1:16">
      <c r="A2893" s="23">
        <v>60</v>
      </c>
      <c r="B2893" s="42" t="s">
        <v>3589</v>
      </c>
      <c r="C2893" s="43" t="s">
        <v>256</v>
      </c>
      <c r="D2893" s="43" t="s">
        <v>3590</v>
      </c>
      <c r="E2893" s="23">
        <v>1</v>
      </c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</row>
    <row r="2894" spans="1:16" s="66" customFormat="1">
      <c r="A2894" s="61">
        <v>59</v>
      </c>
      <c r="B2894" s="61" t="s">
        <v>3591</v>
      </c>
      <c r="C2894" s="62"/>
      <c r="D2894" s="62">
        <v>60</v>
      </c>
      <c r="E2894" s="61">
        <f t="shared" ref="E2894:O2894" si="61">SUM(E2834:E2893)</f>
        <v>60</v>
      </c>
      <c r="F2894" s="61">
        <f t="shared" si="61"/>
        <v>7</v>
      </c>
      <c r="G2894" s="61">
        <f t="shared" si="61"/>
        <v>1</v>
      </c>
      <c r="H2894" s="61">
        <f t="shared" si="61"/>
        <v>0</v>
      </c>
      <c r="I2894" s="61">
        <f t="shared" si="61"/>
        <v>0</v>
      </c>
      <c r="J2894" s="61">
        <f t="shared" si="61"/>
        <v>0</v>
      </c>
      <c r="K2894" s="61">
        <f t="shared" si="61"/>
        <v>0</v>
      </c>
      <c r="L2894" s="61">
        <f t="shared" si="61"/>
        <v>0</v>
      </c>
      <c r="M2894" s="61">
        <f t="shared" si="61"/>
        <v>0</v>
      </c>
      <c r="N2894" s="61">
        <f t="shared" si="61"/>
        <v>0</v>
      </c>
      <c r="O2894" s="61">
        <f t="shared" si="61"/>
        <v>0</v>
      </c>
      <c r="P2894" s="61"/>
    </row>
    <row r="2895" spans="1:16">
      <c r="A2895" s="23">
        <v>1</v>
      </c>
      <c r="B2895" s="23" t="s">
        <v>3601</v>
      </c>
      <c r="C2895" s="43" t="s">
        <v>96</v>
      </c>
      <c r="D2895" s="43" t="s">
        <v>3666</v>
      </c>
      <c r="E2895" s="23">
        <v>1</v>
      </c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/>
    </row>
    <row r="2896" spans="1:16">
      <c r="A2896" s="23">
        <v>2</v>
      </c>
      <c r="B2896" s="23" t="s">
        <v>3602</v>
      </c>
      <c r="C2896" s="43" t="s">
        <v>97</v>
      </c>
      <c r="D2896" s="43" t="s">
        <v>3666</v>
      </c>
      <c r="E2896" s="23">
        <v>1</v>
      </c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</row>
    <row r="2897" spans="1:16">
      <c r="A2897" s="23">
        <v>3</v>
      </c>
      <c r="B2897" s="23" t="s">
        <v>3603</v>
      </c>
      <c r="C2897" s="43" t="s">
        <v>97</v>
      </c>
      <c r="D2897" s="43" t="s">
        <v>3666</v>
      </c>
      <c r="E2897" s="23">
        <v>1</v>
      </c>
      <c r="F2897" s="23">
        <v>1</v>
      </c>
      <c r="G2897" s="23"/>
      <c r="H2897" s="23"/>
      <c r="I2897" s="23"/>
      <c r="J2897" s="23"/>
      <c r="K2897" s="23"/>
      <c r="L2897" s="23"/>
      <c r="M2897" s="23"/>
      <c r="N2897" s="23"/>
      <c r="O2897" s="23"/>
      <c r="P2897" s="23"/>
    </row>
    <row r="2898" spans="1:16">
      <c r="A2898" s="23">
        <v>4</v>
      </c>
      <c r="B2898" s="28" t="s">
        <v>3604</v>
      </c>
      <c r="C2898" s="43" t="s">
        <v>98</v>
      </c>
      <c r="D2898" s="43" t="s">
        <v>3666</v>
      </c>
      <c r="E2898" s="23">
        <v>1</v>
      </c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</row>
    <row r="2899" spans="1:16">
      <c r="A2899" s="23">
        <v>5</v>
      </c>
      <c r="B2899" s="28" t="s">
        <v>972</v>
      </c>
      <c r="C2899" s="43" t="s">
        <v>98</v>
      </c>
      <c r="D2899" s="43" t="s">
        <v>3666</v>
      </c>
      <c r="E2899" s="23">
        <v>1</v>
      </c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</row>
    <row r="2900" spans="1:16">
      <c r="A2900" s="23">
        <v>6</v>
      </c>
      <c r="B2900" s="28" t="s">
        <v>3605</v>
      </c>
      <c r="C2900" s="43" t="s">
        <v>98</v>
      </c>
      <c r="D2900" s="43" t="s">
        <v>3666</v>
      </c>
      <c r="E2900" s="23">
        <v>1</v>
      </c>
      <c r="F2900" s="23">
        <v>1</v>
      </c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</row>
    <row r="2901" spans="1:16">
      <c r="A2901" s="23">
        <v>7</v>
      </c>
      <c r="B2901" s="44" t="s">
        <v>3606</v>
      </c>
      <c r="C2901" s="43" t="s">
        <v>98</v>
      </c>
      <c r="D2901" s="43" t="s">
        <v>3666</v>
      </c>
      <c r="E2901" s="44">
        <v>1</v>
      </c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</row>
    <row r="2902" spans="1:16">
      <c r="A2902" s="23">
        <v>8</v>
      </c>
      <c r="B2902" s="28" t="s">
        <v>3607</v>
      </c>
      <c r="C2902" s="43" t="s">
        <v>98</v>
      </c>
      <c r="D2902" s="43" t="s">
        <v>3666</v>
      </c>
      <c r="E2902" s="23">
        <v>1</v>
      </c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</row>
    <row r="2903" spans="1:16">
      <c r="A2903" s="23">
        <v>9</v>
      </c>
      <c r="B2903" s="28" t="s">
        <v>3608</v>
      </c>
      <c r="C2903" s="43" t="s">
        <v>98</v>
      </c>
      <c r="D2903" s="43" t="s">
        <v>3666</v>
      </c>
      <c r="E2903" s="23">
        <v>1</v>
      </c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</row>
    <row r="2904" spans="1:16">
      <c r="A2904" s="23">
        <v>10</v>
      </c>
      <c r="B2904" s="28" t="s">
        <v>3609</v>
      </c>
      <c r="C2904" s="43" t="s">
        <v>98</v>
      </c>
      <c r="D2904" s="43" t="s">
        <v>3666</v>
      </c>
      <c r="E2904" s="23">
        <v>1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</row>
    <row r="2905" spans="1:16">
      <c r="A2905" s="23">
        <v>11</v>
      </c>
      <c r="B2905" s="28" t="s">
        <v>3610</v>
      </c>
      <c r="C2905" s="43" t="s">
        <v>98</v>
      </c>
      <c r="D2905" s="43" t="s">
        <v>3666</v>
      </c>
      <c r="E2905" s="23">
        <v>1</v>
      </c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</row>
    <row r="2906" spans="1:16">
      <c r="A2906" s="23">
        <v>12</v>
      </c>
      <c r="B2906" s="28" t="s">
        <v>3611</v>
      </c>
      <c r="C2906" s="43" t="s">
        <v>98</v>
      </c>
      <c r="D2906" s="43" t="s">
        <v>3666</v>
      </c>
      <c r="E2906" s="23">
        <v>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</row>
    <row r="2907" spans="1:16">
      <c r="A2907" s="23">
        <v>13</v>
      </c>
      <c r="B2907" s="23" t="s">
        <v>3612</v>
      </c>
      <c r="C2907" s="43" t="s">
        <v>98</v>
      </c>
      <c r="D2907" s="43" t="s">
        <v>3666</v>
      </c>
      <c r="E2907" s="23">
        <v>1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</row>
    <row r="2908" spans="1:16">
      <c r="A2908" s="23">
        <v>14</v>
      </c>
      <c r="B2908" s="22" t="s">
        <v>3613</v>
      </c>
      <c r="C2908" s="43" t="s">
        <v>98</v>
      </c>
      <c r="D2908" s="43" t="s">
        <v>3666</v>
      </c>
      <c r="E2908" s="23">
        <v>1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</row>
    <row r="2909" spans="1:16">
      <c r="A2909" s="23">
        <v>15</v>
      </c>
      <c r="B2909" s="23" t="s">
        <v>3614</v>
      </c>
      <c r="C2909" s="43" t="s">
        <v>98</v>
      </c>
      <c r="D2909" s="43" t="s">
        <v>3666</v>
      </c>
      <c r="E2909" s="23">
        <v>1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</row>
    <row r="2910" spans="1:16">
      <c r="A2910" s="23">
        <v>16</v>
      </c>
      <c r="B2910" s="23" t="s">
        <v>3615</v>
      </c>
      <c r="C2910" s="43" t="s">
        <v>98</v>
      </c>
      <c r="D2910" s="43" t="s">
        <v>3666</v>
      </c>
      <c r="E2910" s="23">
        <v>1</v>
      </c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  <c r="P2910" s="23"/>
    </row>
    <row r="2911" spans="1:16">
      <c r="A2911" s="23">
        <v>17</v>
      </c>
      <c r="B2911" s="23" t="s">
        <v>3616</v>
      </c>
      <c r="C2911" s="43" t="s">
        <v>98</v>
      </c>
      <c r="D2911" s="43" t="s">
        <v>3666</v>
      </c>
      <c r="E2911" s="23">
        <v>1</v>
      </c>
      <c r="F2911" s="23">
        <v>1</v>
      </c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</row>
    <row r="2912" spans="1:16">
      <c r="A2912" s="23">
        <v>18</v>
      </c>
      <c r="B2912" s="23" t="s">
        <v>3617</v>
      </c>
      <c r="C2912" s="43" t="s">
        <v>98</v>
      </c>
      <c r="D2912" s="43" t="s">
        <v>3666</v>
      </c>
      <c r="E2912" s="23">
        <v>1</v>
      </c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  <c r="P2912" s="23"/>
    </row>
    <row r="2913" spans="1:16">
      <c r="A2913" s="23">
        <v>19</v>
      </c>
      <c r="B2913" s="23" t="s">
        <v>3618</v>
      </c>
      <c r="C2913" s="43" t="s">
        <v>98</v>
      </c>
      <c r="D2913" s="43" t="s">
        <v>3666</v>
      </c>
      <c r="E2913" s="23">
        <v>1</v>
      </c>
      <c r="F2913" s="23">
        <v>1</v>
      </c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</row>
    <row r="2914" spans="1:16">
      <c r="A2914" s="23">
        <v>20</v>
      </c>
      <c r="B2914" s="23" t="s">
        <v>3619</v>
      </c>
      <c r="C2914" s="43" t="s">
        <v>98</v>
      </c>
      <c r="D2914" s="43" t="s">
        <v>3666</v>
      </c>
      <c r="E2914" s="23">
        <v>1</v>
      </c>
      <c r="F2914" s="23">
        <v>1</v>
      </c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</row>
    <row r="2915" spans="1:16">
      <c r="A2915" s="23">
        <v>21</v>
      </c>
      <c r="B2915" s="23" t="s">
        <v>3620</v>
      </c>
      <c r="C2915" s="43" t="s">
        <v>98</v>
      </c>
      <c r="D2915" s="43" t="s">
        <v>3666</v>
      </c>
      <c r="E2915" s="23">
        <v>1</v>
      </c>
      <c r="F2915" s="23">
        <v>1</v>
      </c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</row>
    <row r="2916" spans="1:16">
      <c r="A2916" s="23">
        <v>22</v>
      </c>
      <c r="B2916" s="23" t="s">
        <v>3621</v>
      </c>
      <c r="C2916" s="43" t="s">
        <v>98</v>
      </c>
      <c r="D2916" s="43" t="s">
        <v>3666</v>
      </c>
      <c r="E2916" s="23">
        <v>1</v>
      </c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  <c r="P2916" s="23"/>
    </row>
    <row r="2917" spans="1:16">
      <c r="A2917" s="23">
        <v>23</v>
      </c>
      <c r="B2917" s="23" t="s">
        <v>3622</v>
      </c>
      <c r="C2917" s="43" t="s">
        <v>98</v>
      </c>
      <c r="D2917" s="43" t="s">
        <v>3666</v>
      </c>
      <c r="E2917" s="23">
        <v>1</v>
      </c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</row>
    <row r="2918" spans="1:16">
      <c r="A2918" s="23">
        <v>24</v>
      </c>
      <c r="B2918" s="23" t="s">
        <v>3623</v>
      </c>
      <c r="C2918" s="43" t="s">
        <v>98</v>
      </c>
      <c r="D2918" s="43" t="s">
        <v>3666</v>
      </c>
      <c r="E2918" s="23">
        <v>1</v>
      </c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/>
    </row>
    <row r="2919" spans="1:16">
      <c r="A2919" s="23">
        <v>25</v>
      </c>
      <c r="B2919" s="22" t="s">
        <v>3624</v>
      </c>
      <c r="C2919" s="43" t="s">
        <v>98</v>
      </c>
      <c r="D2919" s="43" t="s">
        <v>3666</v>
      </c>
      <c r="E2919" s="23">
        <v>1</v>
      </c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</row>
    <row r="2920" spans="1:16">
      <c r="A2920" s="23">
        <v>26</v>
      </c>
      <c r="B2920" s="23" t="s">
        <v>3625</v>
      </c>
      <c r="C2920" s="43" t="s">
        <v>98</v>
      </c>
      <c r="D2920" s="43" t="s">
        <v>3666</v>
      </c>
      <c r="E2920" s="23">
        <v>1</v>
      </c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  <c r="P2920" s="23"/>
    </row>
    <row r="2921" spans="1:16">
      <c r="A2921" s="23">
        <v>27</v>
      </c>
      <c r="B2921" s="23" t="s">
        <v>3626</v>
      </c>
      <c r="C2921" s="43" t="s">
        <v>98</v>
      </c>
      <c r="D2921" s="43" t="s">
        <v>3666</v>
      </c>
      <c r="E2921" s="23">
        <v>1</v>
      </c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</row>
    <row r="2922" spans="1:16">
      <c r="A2922" s="23">
        <v>28</v>
      </c>
      <c r="B2922" s="23" t="s">
        <v>3627</v>
      </c>
      <c r="C2922" s="43" t="s">
        <v>98</v>
      </c>
      <c r="D2922" s="43" t="s">
        <v>3666</v>
      </c>
      <c r="E2922" s="23">
        <v>1</v>
      </c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  <c r="P2922" s="23"/>
    </row>
    <row r="2923" spans="1:16">
      <c r="A2923" s="23">
        <v>29</v>
      </c>
      <c r="B2923" s="23" t="s">
        <v>3628</v>
      </c>
      <c r="C2923" s="43" t="s">
        <v>98</v>
      </c>
      <c r="D2923" s="43" t="s">
        <v>3666</v>
      </c>
      <c r="E2923" s="23">
        <v>1</v>
      </c>
      <c r="F2923" s="23">
        <v>1</v>
      </c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</row>
    <row r="2924" spans="1:16">
      <c r="A2924" s="23">
        <v>30</v>
      </c>
      <c r="B2924" s="23" t="s">
        <v>3629</v>
      </c>
      <c r="C2924" s="43" t="s">
        <v>98</v>
      </c>
      <c r="D2924" s="43" t="s">
        <v>3666</v>
      </c>
      <c r="E2924" s="23">
        <v>1</v>
      </c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</row>
    <row r="2925" spans="1:16">
      <c r="A2925" s="23">
        <v>31</v>
      </c>
      <c r="B2925" s="23" t="s">
        <v>860</v>
      </c>
      <c r="C2925" s="43" t="s">
        <v>98</v>
      </c>
      <c r="D2925" s="43" t="s">
        <v>3666</v>
      </c>
      <c r="E2925" s="23">
        <v>1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</row>
    <row r="2926" spans="1:16">
      <c r="A2926" s="23">
        <v>32</v>
      </c>
      <c r="B2926" s="23" t="s">
        <v>3630</v>
      </c>
      <c r="C2926" s="43" t="s">
        <v>98</v>
      </c>
      <c r="D2926" s="43" t="s">
        <v>3666</v>
      </c>
      <c r="E2926" s="23">
        <v>1</v>
      </c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</row>
    <row r="2927" spans="1:16">
      <c r="A2927" s="23">
        <v>33</v>
      </c>
      <c r="B2927" s="22" t="s">
        <v>3631</v>
      </c>
      <c r="C2927" s="43" t="s">
        <v>98</v>
      </c>
      <c r="D2927" s="43" t="s">
        <v>3666</v>
      </c>
      <c r="E2927" s="23">
        <v>1</v>
      </c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</row>
    <row r="2928" spans="1:16">
      <c r="A2928" s="23">
        <v>34</v>
      </c>
      <c r="B2928" s="23" t="s">
        <v>3632</v>
      </c>
      <c r="C2928" s="43" t="s">
        <v>98</v>
      </c>
      <c r="D2928" s="43" t="s">
        <v>3666</v>
      </c>
      <c r="E2928" s="23">
        <v>1</v>
      </c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23"/>
    </row>
    <row r="2929" spans="1:16">
      <c r="A2929" s="23">
        <v>35</v>
      </c>
      <c r="B2929" s="23" t="s">
        <v>3633</v>
      </c>
      <c r="C2929" s="43" t="s">
        <v>98</v>
      </c>
      <c r="D2929" s="43" t="s">
        <v>3666</v>
      </c>
      <c r="E2929" s="23">
        <v>1</v>
      </c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/>
    </row>
    <row r="2930" spans="1:16">
      <c r="A2930" s="23">
        <v>36</v>
      </c>
      <c r="B2930" s="23" t="s">
        <v>3634</v>
      </c>
      <c r="C2930" s="43" t="s">
        <v>98</v>
      </c>
      <c r="D2930" s="43" t="s">
        <v>3666</v>
      </c>
      <c r="E2930" s="23">
        <v>1</v>
      </c>
      <c r="F2930" s="23">
        <v>1</v>
      </c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</row>
    <row r="2931" spans="1:16">
      <c r="A2931" s="23">
        <v>37</v>
      </c>
      <c r="B2931" s="23" t="s">
        <v>3635</v>
      </c>
      <c r="C2931" s="43" t="s">
        <v>98</v>
      </c>
      <c r="D2931" s="43" t="s">
        <v>3666</v>
      </c>
      <c r="E2931" s="23">
        <v>1</v>
      </c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  <c r="P2931" s="23"/>
    </row>
    <row r="2932" spans="1:16">
      <c r="A2932" s="23">
        <v>38</v>
      </c>
      <c r="B2932" s="23" t="s">
        <v>3636</v>
      </c>
      <c r="C2932" s="43" t="s">
        <v>98</v>
      </c>
      <c r="D2932" s="43" t="s">
        <v>3666</v>
      </c>
      <c r="E2932" s="23">
        <v>1</v>
      </c>
      <c r="F2932" s="23">
        <v>1</v>
      </c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</row>
    <row r="2933" spans="1:16">
      <c r="A2933" s="23">
        <v>39</v>
      </c>
      <c r="B2933" s="23" t="s">
        <v>3637</v>
      </c>
      <c r="C2933" s="43" t="s">
        <v>98</v>
      </c>
      <c r="D2933" s="43" t="s">
        <v>3666</v>
      </c>
      <c r="E2933" s="23">
        <v>1</v>
      </c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</row>
    <row r="2934" spans="1:16">
      <c r="A2934" s="23">
        <v>40</v>
      </c>
      <c r="B2934" s="23" t="s">
        <v>3638</v>
      </c>
      <c r="C2934" s="43" t="s">
        <v>98</v>
      </c>
      <c r="D2934" s="43" t="s">
        <v>3666</v>
      </c>
      <c r="E2934" s="23">
        <v>1</v>
      </c>
      <c r="F2934" s="23">
        <v>1</v>
      </c>
      <c r="G2934" s="23">
        <v>1</v>
      </c>
      <c r="H2934" s="23"/>
      <c r="I2934" s="23"/>
      <c r="J2934" s="23"/>
      <c r="K2934" s="23"/>
      <c r="L2934" s="23"/>
      <c r="M2934" s="23"/>
      <c r="N2934" s="23"/>
      <c r="O2934" s="23"/>
      <c r="P2934" s="23"/>
    </row>
    <row r="2935" spans="1:16">
      <c r="A2935" s="23">
        <v>41</v>
      </c>
      <c r="B2935" s="22" t="s">
        <v>3639</v>
      </c>
      <c r="C2935" s="43" t="s">
        <v>98</v>
      </c>
      <c r="D2935" s="43" t="s">
        <v>3666</v>
      </c>
      <c r="E2935" s="23">
        <v>1</v>
      </c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</row>
    <row r="2936" spans="1:16">
      <c r="A2936" s="23">
        <v>42</v>
      </c>
      <c r="B2936" s="23" t="s">
        <v>3640</v>
      </c>
      <c r="C2936" s="43" t="s">
        <v>98</v>
      </c>
      <c r="D2936" s="43" t="s">
        <v>3666</v>
      </c>
      <c r="E2936" s="23">
        <v>1</v>
      </c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</row>
    <row r="2937" spans="1:16">
      <c r="A2937" s="23">
        <v>43</v>
      </c>
      <c r="B2937" s="23" t="s">
        <v>3641</v>
      </c>
      <c r="C2937" s="43" t="s">
        <v>98</v>
      </c>
      <c r="D2937" s="43" t="s">
        <v>3666</v>
      </c>
      <c r="E2937" s="23">
        <v>1</v>
      </c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</row>
    <row r="2938" spans="1:16">
      <c r="A2938" s="23">
        <v>44</v>
      </c>
      <c r="B2938" s="23" t="s">
        <v>3642</v>
      </c>
      <c r="C2938" s="43" t="s">
        <v>98</v>
      </c>
      <c r="D2938" s="43" t="s">
        <v>3666</v>
      </c>
      <c r="E2938" s="23">
        <v>1</v>
      </c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</row>
    <row r="2939" spans="1:16">
      <c r="A2939" s="23">
        <v>45</v>
      </c>
      <c r="B2939" s="23" t="s">
        <v>3194</v>
      </c>
      <c r="C2939" s="43" t="s">
        <v>98</v>
      </c>
      <c r="D2939" s="43" t="s">
        <v>3666</v>
      </c>
      <c r="E2939" s="23">
        <v>1</v>
      </c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</row>
    <row r="2940" spans="1:16">
      <c r="A2940" s="23">
        <v>46</v>
      </c>
      <c r="B2940" s="23" t="s">
        <v>3643</v>
      </c>
      <c r="C2940" s="43" t="s">
        <v>98</v>
      </c>
      <c r="D2940" s="43" t="s">
        <v>3666</v>
      </c>
      <c r="E2940" s="23">
        <v>1</v>
      </c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</row>
    <row r="2941" spans="1:16">
      <c r="A2941" s="23">
        <v>47</v>
      </c>
      <c r="B2941" s="23" t="s">
        <v>3644</v>
      </c>
      <c r="C2941" s="43" t="s">
        <v>98</v>
      </c>
      <c r="D2941" s="43" t="s">
        <v>3666</v>
      </c>
      <c r="E2941" s="23">
        <v>1</v>
      </c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</row>
    <row r="2942" spans="1:16">
      <c r="A2942" s="23">
        <v>48</v>
      </c>
      <c r="B2942" s="23" t="s">
        <v>3645</v>
      </c>
      <c r="C2942" s="43" t="s">
        <v>98</v>
      </c>
      <c r="D2942" s="43" t="s">
        <v>3666</v>
      </c>
      <c r="E2942" s="23">
        <v>1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</row>
    <row r="2943" spans="1:16">
      <c r="A2943" s="23">
        <v>49</v>
      </c>
      <c r="B2943" s="23" t="s">
        <v>3646</v>
      </c>
      <c r="C2943" s="43" t="s">
        <v>98</v>
      </c>
      <c r="D2943" s="43" t="s">
        <v>3666</v>
      </c>
      <c r="E2943" s="23">
        <v>1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</row>
    <row r="2944" spans="1:16">
      <c r="A2944" s="23">
        <v>50</v>
      </c>
      <c r="B2944" s="23" t="s">
        <v>3647</v>
      </c>
      <c r="C2944" s="43" t="s">
        <v>98</v>
      </c>
      <c r="D2944" s="43" t="s">
        <v>3666</v>
      </c>
      <c r="E2944" s="23">
        <v>1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</row>
    <row r="2945" spans="1:16">
      <c r="A2945" s="23">
        <v>51</v>
      </c>
      <c r="B2945" s="22" t="s">
        <v>3648</v>
      </c>
      <c r="C2945" s="43" t="s">
        <v>98</v>
      </c>
      <c r="D2945" s="43" t="s">
        <v>3666</v>
      </c>
      <c r="E2945" s="23">
        <v>1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</row>
    <row r="2946" spans="1:16">
      <c r="A2946" s="23">
        <v>52</v>
      </c>
      <c r="B2946" s="23" t="s">
        <v>3649</v>
      </c>
      <c r="C2946" s="43" t="s">
        <v>98</v>
      </c>
      <c r="D2946" s="43" t="s">
        <v>3666</v>
      </c>
      <c r="E2946" s="23">
        <v>1</v>
      </c>
      <c r="F2946" s="23">
        <v>1</v>
      </c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</row>
    <row r="2947" spans="1:16">
      <c r="A2947" s="23">
        <v>53</v>
      </c>
      <c r="B2947" s="23" t="s">
        <v>3650</v>
      </c>
      <c r="C2947" s="43" t="s">
        <v>98</v>
      </c>
      <c r="D2947" s="43" t="s">
        <v>3666</v>
      </c>
      <c r="E2947" s="23">
        <v>1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</row>
    <row r="2948" spans="1:16">
      <c r="A2948" s="23">
        <v>54</v>
      </c>
      <c r="B2948" s="23" t="s">
        <v>805</v>
      </c>
      <c r="C2948" s="43" t="s">
        <v>98</v>
      </c>
      <c r="D2948" s="43" t="s">
        <v>3666</v>
      </c>
      <c r="E2948" s="23">
        <v>1</v>
      </c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</row>
    <row r="2949" spans="1:16">
      <c r="A2949" s="23">
        <v>55</v>
      </c>
      <c r="B2949" s="23" t="s">
        <v>3651</v>
      </c>
      <c r="C2949" s="43" t="s">
        <v>98</v>
      </c>
      <c r="D2949" s="43" t="s">
        <v>3666</v>
      </c>
      <c r="E2949" s="23">
        <v>1</v>
      </c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</row>
    <row r="2950" spans="1:16">
      <c r="A2950" s="23">
        <v>56</v>
      </c>
      <c r="B2950" s="23" t="s">
        <v>3652</v>
      </c>
      <c r="C2950" s="43" t="s">
        <v>98</v>
      </c>
      <c r="D2950" s="43" t="s">
        <v>3666</v>
      </c>
      <c r="E2950" s="23">
        <v>1</v>
      </c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</row>
    <row r="2951" spans="1:16">
      <c r="A2951" s="23">
        <v>57</v>
      </c>
      <c r="B2951" s="23" t="s">
        <v>3653</v>
      </c>
      <c r="C2951" s="43" t="s">
        <v>98</v>
      </c>
      <c r="D2951" s="43" t="s">
        <v>3666</v>
      </c>
      <c r="E2951" s="23">
        <v>1</v>
      </c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</row>
    <row r="2952" spans="1:16">
      <c r="A2952" s="23">
        <v>58</v>
      </c>
      <c r="B2952" s="23" t="s">
        <v>3654</v>
      </c>
      <c r="C2952" s="43" t="s">
        <v>98</v>
      </c>
      <c r="D2952" s="43" t="s">
        <v>3666</v>
      </c>
      <c r="E2952" s="23">
        <v>1</v>
      </c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  <c r="P2952" s="23"/>
    </row>
    <row r="2953" spans="1:16">
      <c r="A2953" s="23">
        <v>59</v>
      </c>
      <c r="B2953" s="23" t="s">
        <v>3655</v>
      </c>
      <c r="C2953" s="43" t="s">
        <v>98</v>
      </c>
      <c r="D2953" s="43" t="s">
        <v>3666</v>
      </c>
      <c r="E2953" s="23">
        <v>1</v>
      </c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  <c r="P2953" s="23"/>
    </row>
    <row r="2954" spans="1:16">
      <c r="A2954" s="23">
        <v>60</v>
      </c>
      <c r="B2954" s="23" t="s">
        <v>3656</v>
      </c>
      <c r="C2954" s="43" t="s">
        <v>656</v>
      </c>
      <c r="D2954" s="43" t="s">
        <v>3666</v>
      </c>
      <c r="E2954" s="23">
        <v>1</v>
      </c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/>
    </row>
    <row r="2955" spans="1:16">
      <c r="A2955" s="23">
        <v>61</v>
      </c>
      <c r="B2955" s="23" t="s">
        <v>3657</v>
      </c>
      <c r="C2955" s="43" t="s">
        <v>656</v>
      </c>
      <c r="D2955" s="43" t="s">
        <v>3666</v>
      </c>
      <c r="E2955" s="23">
        <v>1</v>
      </c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</row>
    <row r="2956" spans="1:16">
      <c r="A2956" s="23">
        <v>62</v>
      </c>
      <c r="B2956" s="23" t="s">
        <v>980</v>
      </c>
      <c r="C2956" s="43" t="s">
        <v>656</v>
      </c>
      <c r="D2956" s="43" t="s">
        <v>3666</v>
      </c>
      <c r="E2956" s="23">
        <v>1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</row>
    <row r="2957" spans="1:16">
      <c r="A2957" s="23">
        <v>63</v>
      </c>
      <c r="B2957" s="23" t="s">
        <v>3658</v>
      </c>
      <c r="C2957" s="43" t="s">
        <v>656</v>
      </c>
      <c r="D2957" s="43" t="s">
        <v>3666</v>
      </c>
      <c r="E2957" s="23">
        <v>1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</row>
    <row r="2958" spans="1:16">
      <c r="A2958" s="23">
        <v>64</v>
      </c>
      <c r="B2958" s="23" t="s">
        <v>3659</v>
      </c>
      <c r="C2958" s="43" t="s">
        <v>656</v>
      </c>
      <c r="D2958" s="43" t="s">
        <v>3666</v>
      </c>
      <c r="E2958" s="23">
        <v>1</v>
      </c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</row>
    <row r="2959" spans="1:16">
      <c r="A2959" s="23">
        <v>65</v>
      </c>
      <c r="B2959" s="23" t="s">
        <v>3660</v>
      </c>
      <c r="C2959" s="43" t="s">
        <v>656</v>
      </c>
      <c r="D2959" s="43" t="s">
        <v>3666</v>
      </c>
      <c r="E2959" s="23">
        <v>1</v>
      </c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23"/>
    </row>
    <row r="2960" spans="1:16">
      <c r="A2960" s="23">
        <v>66</v>
      </c>
      <c r="B2960" s="23" t="s">
        <v>3661</v>
      </c>
      <c r="C2960" s="43" t="s">
        <v>656</v>
      </c>
      <c r="D2960" s="43" t="s">
        <v>3666</v>
      </c>
      <c r="E2960" s="23">
        <v>1</v>
      </c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23"/>
    </row>
    <row r="2961" spans="1:16">
      <c r="A2961" s="23">
        <v>67</v>
      </c>
      <c r="B2961" s="23" t="s">
        <v>3662</v>
      </c>
      <c r="C2961" s="43" t="s">
        <v>656</v>
      </c>
      <c r="D2961" s="43" t="s">
        <v>3666</v>
      </c>
      <c r="E2961" s="23">
        <v>1</v>
      </c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</row>
    <row r="2962" spans="1:16">
      <c r="A2962" s="23">
        <v>68</v>
      </c>
      <c r="B2962" s="23" t="s">
        <v>3663</v>
      </c>
      <c r="C2962" s="43" t="s">
        <v>656</v>
      </c>
      <c r="D2962" s="43" t="s">
        <v>3666</v>
      </c>
      <c r="E2962" s="23">
        <v>1</v>
      </c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</row>
    <row r="2963" spans="1:16">
      <c r="A2963" s="23">
        <v>69</v>
      </c>
      <c r="B2963" s="23" t="s">
        <v>3166</v>
      </c>
      <c r="C2963" s="43" t="s">
        <v>656</v>
      </c>
      <c r="D2963" s="43" t="s">
        <v>3666</v>
      </c>
      <c r="E2963" s="23">
        <v>1</v>
      </c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  <c r="P2963" s="23"/>
    </row>
    <row r="2964" spans="1:16">
      <c r="A2964" s="23">
        <v>70</v>
      </c>
      <c r="B2964" s="23" t="s">
        <v>3664</v>
      </c>
      <c r="C2964" s="43" t="s">
        <v>656</v>
      </c>
      <c r="D2964" s="43" t="s">
        <v>3666</v>
      </c>
      <c r="E2964" s="23">
        <v>1</v>
      </c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</row>
    <row r="2965" spans="1:16">
      <c r="A2965" s="23">
        <v>71</v>
      </c>
      <c r="B2965" s="23" t="s">
        <v>3665</v>
      </c>
      <c r="C2965" s="43" t="s">
        <v>656</v>
      </c>
      <c r="D2965" s="43" t="s">
        <v>3666</v>
      </c>
      <c r="E2965" s="23">
        <v>1</v>
      </c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</row>
    <row r="2966" spans="1:16" s="66" customFormat="1">
      <c r="A2966" s="61">
        <v>60</v>
      </c>
      <c r="B2966" s="61" t="s">
        <v>3667</v>
      </c>
      <c r="C2966" s="62"/>
      <c r="D2966" s="62">
        <v>71</v>
      </c>
      <c r="E2966" s="61">
        <f>SUM(E2895:E2965)</f>
        <v>71</v>
      </c>
      <c r="F2966" s="61">
        <f t="shared" ref="F2966:O2966" si="62">SUM(F2895:F2965)</f>
        <v>11</v>
      </c>
      <c r="G2966" s="61">
        <f t="shared" si="62"/>
        <v>1</v>
      </c>
      <c r="H2966" s="61">
        <f t="shared" si="62"/>
        <v>0</v>
      </c>
      <c r="I2966" s="61">
        <f t="shared" si="62"/>
        <v>0</v>
      </c>
      <c r="J2966" s="61">
        <f t="shared" si="62"/>
        <v>0</v>
      </c>
      <c r="K2966" s="61">
        <f t="shared" si="62"/>
        <v>0</v>
      </c>
      <c r="L2966" s="61">
        <f t="shared" si="62"/>
        <v>0</v>
      </c>
      <c r="M2966" s="61">
        <f t="shared" si="62"/>
        <v>0</v>
      </c>
      <c r="N2966" s="61">
        <f t="shared" si="62"/>
        <v>0</v>
      </c>
      <c r="O2966" s="61">
        <f t="shared" si="62"/>
        <v>0</v>
      </c>
      <c r="P2966" s="61"/>
    </row>
    <row r="2967" spans="1:16">
      <c r="A2967" s="42">
        <v>1</v>
      </c>
      <c r="B2967" s="28" t="s">
        <v>3684</v>
      </c>
      <c r="C2967" s="41" t="s">
        <v>96</v>
      </c>
      <c r="D2967" s="43" t="s">
        <v>3721</v>
      </c>
      <c r="E2967" s="42">
        <v>1</v>
      </c>
      <c r="F2967" s="42"/>
      <c r="G2967" s="42"/>
      <c r="H2967" s="42"/>
      <c r="I2967" s="42"/>
      <c r="J2967" s="42"/>
      <c r="K2967" s="42"/>
      <c r="L2967" s="42"/>
      <c r="M2967" s="42"/>
      <c r="N2967" s="42"/>
      <c r="O2967" s="42"/>
      <c r="P2967" s="23"/>
    </row>
    <row r="2968" spans="1:16">
      <c r="A2968" s="23">
        <v>2</v>
      </c>
      <c r="B2968" s="28" t="s">
        <v>3685</v>
      </c>
      <c r="C2968" s="43" t="s">
        <v>97</v>
      </c>
      <c r="D2968" s="43" t="s">
        <v>3721</v>
      </c>
      <c r="E2968" s="23">
        <v>1</v>
      </c>
      <c r="F2968" s="23">
        <v>1</v>
      </c>
      <c r="G2968" s="23"/>
      <c r="H2968" s="23"/>
      <c r="I2968" s="23"/>
      <c r="J2968" s="23"/>
      <c r="K2968" s="23"/>
      <c r="L2968" s="23"/>
      <c r="M2968" s="23"/>
      <c r="N2968" s="23"/>
      <c r="O2968" s="23"/>
      <c r="P2968" s="23"/>
    </row>
    <row r="2969" spans="1:16">
      <c r="A2969" s="42">
        <v>3</v>
      </c>
      <c r="B2969" s="136" t="s">
        <v>3686</v>
      </c>
      <c r="C2969" s="43" t="s">
        <v>98</v>
      </c>
      <c r="D2969" s="43" t="s">
        <v>3721</v>
      </c>
      <c r="E2969" s="23">
        <v>1</v>
      </c>
      <c r="F2969" s="23">
        <v>1</v>
      </c>
      <c r="G2969" s="23">
        <v>1</v>
      </c>
      <c r="H2969" s="23"/>
      <c r="I2969" s="23"/>
      <c r="J2969" s="23"/>
      <c r="K2969" s="23"/>
      <c r="L2969" s="23"/>
      <c r="M2969" s="23"/>
      <c r="N2969" s="23"/>
      <c r="O2969" s="23"/>
      <c r="P2969" s="23"/>
    </row>
    <row r="2970" spans="1:16">
      <c r="A2970" s="23">
        <v>4</v>
      </c>
      <c r="B2970" s="136" t="s">
        <v>3687</v>
      </c>
      <c r="C2970" s="43" t="s">
        <v>98</v>
      </c>
      <c r="D2970" s="43" t="s">
        <v>3721</v>
      </c>
      <c r="E2970" s="23">
        <v>1</v>
      </c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  <c r="P2970" s="23"/>
    </row>
    <row r="2971" spans="1:16">
      <c r="A2971" s="42">
        <v>5</v>
      </c>
      <c r="B2971" s="136" t="s">
        <v>3688</v>
      </c>
      <c r="C2971" s="43" t="s">
        <v>98</v>
      </c>
      <c r="D2971" s="43" t="s">
        <v>3721</v>
      </c>
      <c r="E2971" s="23">
        <v>1</v>
      </c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</row>
    <row r="2972" spans="1:16">
      <c r="A2972" s="23">
        <v>6</v>
      </c>
      <c r="B2972" s="136" t="s">
        <v>3689</v>
      </c>
      <c r="C2972" s="43" t="s">
        <v>98</v>
      </c>
      <c r="D2972" s="43" t="s">
        <v>3721</v>
      </c>
      <c r="E2972" s="23">
        <v>1</v>
      </c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</row>
    <row r="2973" spans="1:16">
      <c r="A2973" s="42">
        <v>7</v>
      </c>
      <c r="B2973" s="136" t="s">
        <v>3690</v>
      </c>
      <c r="C2973" s="43" t="s">
        <v>98</v>
      </c>
      <c r="D2973" s="43" t="s">
        <v>3721</v>
      </c>
      <c r="E2973" s="23">
        <v>1</v>
      </c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</row>
    <row r="2974" spans="1:16">
      <c r="A2974" s="23">
        <v>8</v>
      </c>
      <c r="B2974" s="136" t="s">
        <v>3691</v>
      </c>
      <c r="C2974" s="43" t="s">
        <v>98</v>
      </c>
      <c r="D2974" s="43" t="s">
        <v>3721</v>
      </c>
      <c r="E2974" s="23">
        <v>1</v>
      </c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  <c r="P2974" s="23"/>
    </row>
    <row r="2975" spans="1:16">
      <c r="A2975" s="42">
        <v>9</v>
      </c>
      <c r="B2975" s="137" t="s">
        <v>3692</v>
      </c>
      <c r="C2975" s="43" t="s">
        <v>98</v>
      </c>
      <c r="D2975" s="43" t="s">
        <v>3721</v>
      </c>
      <c r="E2975" s="23">
        <v>1</v>
      </c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  <c r="P2975" s="23"/>
    </row>
    <row r="2976" spans="1:16">
      <c r="A2976" s="23">
        <v>10</v>
      </c>
      <c r="B2976" s="136" t="s">
        <v>3693</v>
      </c>
      <c r="C2976" s="43" t="s">
        <v>98</v>
      </c>
      <c r="D2976" s="43" t="s">
        <v>3721</v>
      </c>
      <c r="E2976" s="23">
        <v>1</v>
      </c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  <c r="P2976" s="23"/>
    </row>
    <row r="2977" spans="1:16">
      <c r="A2977" s="42">
        <v>11</v>
      </c>
      <c r="B2977" s="136" t="s">
        <v>3694</v>
      </c>
      <c r="C2977" s="43" t="s">
        <v>98</v>
      </c>
      <c r="D2977" s="43" t="s">
        <v>3721</v>
      </c>
      <c r="E2977" s="23">
        <v>1</v>
      </c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  <c r="P2977" s="23"/>
    </row>
    <row r="2978" spans="1:16">
      <c r="A2978" s="23">
        <v>12</v>
      </c>
      <c r="B2978" s="136" t="s">
        <v>3695</v>
      </c>
      <c r="C2978" s="43" t="s">
        <v>98</v>
      </c>
      <c r="D2978" s="43" t="s">
        <v>3721</v>
      </c>
      <c r="E2978" s="23">
        <v>1</v>
      </c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</row>
    <row r="2979" spans="1:16">
      <c r="A2979" s="42">
        <v>13</v>
      </c>
      <c r="B2979" s="136" t="s">
        <v>3696</v>
      </c>
      <c r="C2979" s="43" t="s">
        <v>98</v>
      </c>
      <c r="D2979" s="43" t="s">
        <v>3721</v>
      </c>
      <c r="E2979" s="23">
        <v>1</v>
      </c>
      <c r="F2979" s="23">
        <v>1</v>
      </c>
      <c r="G2979" s="23"/>
      <c r="H2979" s="23"/>
      <c r="I2979" s="23"/>
      <c r="J2979" s="23"/>
      <c r="K2979" s="23"/>
      <c r="L2979" s="23"/>
      <c r="M2979" s="23"/>
      <c r="N2979" s="23"/>
      <c r="O2979" s="23"/>
      <c r="P2979" s="23"/>
    </row>
    <row r="2980" spans="1:16">
      <c r="A2980" s="23">
        <v>14</v>
      </c>
      <c r="B2980" s="137" t="s">
        <v>3697</v>
      </c>
      <c r="C2980" s="43" t="s">
        <v>98</v>
      </c>
      <c r="D2980" s="43" t="s">
        <v>3721</v>
      </c>
      <c r="E2980" s="23">
        <v>1</v>
      </c>
      <c r="F2980" s="23">
        <v>1</v>
      </c>
      <c r="G2980" s="23"/>
      <c r="H2980" s="23"/>
      <c r="I2980" s="23">
        <v>1</v>
      </c>
      <c r="J2980" s="23"/>
      <c r="K2980" s="23"/>
      <c r="L2980" s="23"/>
      <c r="M2980" s="23"/>
      <c r="N2980" s="23"/>
      <c r="O2980" s="23"/>
      <c r="P2980" s="23"/>
    </row>
    <row r="2981" spans="1:16">
      <c r="A2981" s="42">
        <v>15</v>
      </c>
      <c r="B2981" s="137" t="s">
        <v>3698</v>
      </c>
      <c r="C2981" s="43" t="s">
        <v>98</v>
      </c>
      <c r="D2981" s="43" t="s">
        <v>3721</v>
      </c>
      <c r="E2981" s="23">
        <v>1</v>
      </c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  <c r="P2981" s="23"/>
    </row>
    <row r="2982" spans="1:16">
      <c r="A2982" s="23">
        <v>16</v>
      </c>
      <c r="B2982" s="137" t="s">
        <v>3699</v>
      </c>
      <c r="C2982" s="43" t="s">
        <v>98</v>
      </c>
      <c r="D2982" s="43" t="s">
        <v>3721</v>
      </c>
      <c r="E2982" s="23">
        <v>1</v>
      </c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</row>
    <row r="2983" spans="1:16">
      <c r="A2983" s="42">
        <v>17</v>
      </c>
      <c r="B2983" s="137" t="s">
        <v>3700</v>
      </c>
      <c r="C2983" s="43" t="s">
        <v>98</v>
      </c>
      <c r="D2983" s="43" t="s">
        <v>3721</v>
      </c>
      <c r="E2983" s="23">
        <v>1</v>
      </c>
      <c r="F2983" s="23">
        <v>1</v>
      </c>
      <c r="G2983" s="23"/>
      <c r="H2983" s="23"/>
      <c r="I2983" s="23"/>
      <c r="J2983" s="23"/>
      <c r="K2983" s="23"/>
      <c r="L2983" s="23"/>
      <c r="M2983" s="23"/>
      <c r="N2983" s="23"/>
      <c r="O2983" s="23"/>
      <c r="P2983" s="23"/>
    </row>
    <row r="2984" spans="1:16">
      <c r="A2984" s="23">
        <v>18</v>
      </c>
      <c r="B2984" s="137" t="s">
        <v>3701</v>
      </c>
      <c r="C2984" s="43" t="s">
        <v>98</v>
      </c>
      <c r="D2984" s="43" t="s">
        <v>3721</v>
      </c>
      <c r="E2984" s="23">
        <v>1</v>
      </c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  <c r="P2984" s="23"/>
    </row>
    <row r="2985" spans="1:16">
      <c r="A2985" s="42">
        <v>19</v>
      </c>
      <c r="B2985" s="136" t="s">
        <v>3702</v>
      </c>
      <c r="C2985" s="43" t="s">
        <v>98</v>
      </c>
      <c r="D2985" s="43" t="s">
        <v>3721</v>
      </c>
      <c r="E2985" s="23">
        <v>1</v>
      </c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  <c r="P2985" s="23"/>
    </row>
    <row r="2986" spans="1:16">
      <c r="A2986" s="23">
        <v>20</v>
      </c>
      <c r="B2986" s="136" t="s">
        <v>3703</v>
      </c>
      <c r="C2986" s="43" t="s">
        <v>98</v>
      </c>
      <c r="D2986" s="43" t="s">
        <v>3721</v>
      </c>
      <c r="E2986" s="23">
        <v>1</v>
      </c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</row>
    <row r="2987" spans="1:16">
      <c r="A2987" s="42">
        <v>21</v>
      </c>
      <c r="B2987" s="136" t="s">
        <v>3704</v>
      </c>
      <c r="C2987" s="43" t="s">
        <v>98</v>
      </c>
      <c r="D2987" s="43" t="s">
        <v>3721</v>
      </c>
      <c r="E2987" s="23">
        <v>1</v>
      </c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  <c r="P2987" s="23"/>
    </row>
    <row r="2988" spans="1:16">
      <c r="A2988" s="23">
        <v>22</v>
      </c>
      <c r="B2988" s="136" t="s">
        <v>3705</v>
      </c>
      <c r="C2988" s="43" t="s">
        <v>98</v>
      </c>
      <c r="D2988" s="43" t="s">
        <v>3721</v>
      </c>
      <c r="E2988" s="23">
        <v>1</v>
      </c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  <c r="P2988" s="23"/>
    </row>
    <row r="2989" spans="1:16">
      <c r="A2989" s="42">
        <v>23</v>
      </c>
      <c r="B2989" s="136" t="s">
        <v>3706</v>
      </c>
      <c r="C2989" s="43" t="s">
        <v>98</v>
      </c>
      <c r="D2989" s="43" t="s">
        <v>3721</v>
      </c>
      <c r="E2989" s="23">
        <v>1</v>
      </c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  <c r="P2989" s="23"/>
    </row>
    <row r="2990" spans="1:16">
      <c r="A2990" s="23">
        <v>24</v>
      </c>
      <c r="B2990" s="136" t="s">
        <v>3707</v>
      </c>
      <c r="C2990" s="43" t="s">
        <v>98</v>
      </c>
      <c r="D2990" s="43" t="s">
        <v>3721</v>
      </c>
      <c r="E2990" s="23">
        <v>1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</row>
    <row r="2991" spans="1:16">
      <c r="A2991" s="42">
        <v>25</v>
      </c>
      <c r="B2991" s="136" t="s">
        <v>3708</v>
      </c>
      <c r="C2991" s="43" t="s">
        <v>98</v>
      </c>
      <c r="D2991" s="43" t="s">
        <v>3721</v>
      </c>
      <c r="E2991" s="23">
        <v>1</v>
      </c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  <c r="P2991" s="23"/>
    </row>
    <row r="2992" spans="1:16">
      <c r="A2992" s="23">
        <v>26</v>
      </c>
      <c r="B2992" s="137" t="s">
        <v>3709</v>
      </c>
      <c r="C2992" s="43" t="s">
        <v>98</v>
      </c>
      <c r="D2992" s="43" t="s">
        <v>3721</v>
      </c>
      <c r="E2992" s="23">
        <v>1</v>
      </c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  <c r="P2992" s="23"/>
    </row>
    <row r="2993" spans="1:16">
      <c r="A2993" s="42">
        <v>27</v>
      </c>
      <c r="B2993" s="137" t="s">
        <v>1715</v>
      </c>
      <c r="C2993" s="43" t="s">
        <v>98</v>
      </c>
      <c r="D2993" s="43" t="s">
        <v>3721</v>
      </c>
      <c r="E2993" s="23">
        <v>1</v>
      </c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  <c r="P2993" s="23"/>
    </row>
    <row r="2994" spans="1:16">
      <c r="A2994" s="23">
        <v>28</v>
      </c>
      <c r="B2994" s="137" t="s">
        <v>3710</v>
      </c>
      <c r="C2994" s="43" t="s">
        <v>98</v>
      </c>
      <c r="D2994" s="43" t="s">
        <v>3721</v>
      </c>
      <c r="E2994" s="23">
        <v>1</v>
      </c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  <c r="P2994" s="23"/>
    </row>
    <row r="2995" spans="1:16">
      <c r="A2995" s="42">
        <v>29</v>
      </c>
      <c r="B2995" s="137" t="s">
        <v>3711</v>
      </c>
      <c r="C2995" s="43" t="s">
        <v>98</v>
      </c>
      <c r="D2995" s="43" t="s">
        <v>3721</v>
      </c>
      <c r="E2995" s="23">
        <v>1</v>
      </c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</row>
    <row r="2996" spans="1:16">
      <c r="A2996" s="23">
        <v>30</v>
      </c>
      <c r="B2996" s="137" t="s">
        <v>3712</v>
      </c>
      <c r="C2996" s="43" t="s">
        <v>3713</v>
      </c>
      <c r="D2996" s="43" t="s">
        <v>3721</v>
      </c>
      <c r="E2996" s="23">
        <v>1</v>
      </c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  <c r="P2996" s="23"/>
    </row>
    <row r="2997" spans="1:16">
      <c r="A2997" s="42">
        <v>31</v>
      </c>
      <c r="B2997" s="137" t="s">
        <v>3714</v>
      </c>
      <c r="C2997" s="43" t="s">
        <v>763</v>
      </c>
      <c r="D2997" s="43" t="s">
        <v>3721</v>
      </c>
      <c r="E2997" s="23">
        <v>1</v>
      </c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  <c r="P2997" s="23"/>
    </row>
    <row r="2998" spans="1:16">
      <c r="A2998" s="23">
        <v>32</v>
      </c>
      <c r="B2998" s="137" t="s">
        <v>3715</v>
      </c>
      <c r="C2998" s="43" t="s">
        <v>311</v>
      </c>
      <c r="D2998" s="43" t="s">
        <v>3721</v>
      </c>
      <c r="E2998" s="23">
        <v>1</v>
      </c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  <c r="P2998" s="23"/>
    </row>
    <row r="2999" spans="1:16">
      <c r="A2999" s="42">
        <v>33</v>
      </c>
      <c r="B2999" s="137" t="s">
        <v>3716</v>
      </c>
      <c r="C2999" s="43" t="s">
        <v>765</v>
      </c>
      <c r="D2999" s="43" t="s">
        <v>3721</v>
      </c>
      <c r="E2999" s="23">
        <v>1</v>
      </c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  <c r="P2999" s="23"/>
    </row>
    <row r="3000" spans="1:16">
      <c r="A3000" s="23">
        <v>34</v>
      </c>
      <c r="B3000" s="138" t="s">
        <v>3717</v>
      </c>
      <c r="C3000" s="43" t="s">
        <v>256</v>
      </c>
      <c r="D3000" s="43" t="s">
        <v>3721</v>
      </c>
      <c r="E3000" s="23">
        <v>1</v>
      </c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  <c r="P3000" s="23"/>
    </row>
    <row r="3001" spans="1:16">
      <c r="A3001" s="42">
        <v>35</v>
      </c>
      <c r="B3001" s="138" t="s">
        <v>3718</v>
      </c>
      <c r="C3001" s="43" t="s">
        <v>260</v>
      </c>
      <c r="D3001" s="43" t="s">
        <v>3721</v>
      </c>
      <c r="E3001" s="23">
        <v>1</v>
      </c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  <c r="P3001" s="23"/>
    </row>
    <row r="3002" spans="1:16">
      <c r="A3002" s="23">
        <v>36</v>
      </c>
      <c r="B3002" s="138" t="s">
        <v>3719</v>
      </c>
      <c r="C3002" s="43" t="s">
        <v>260</v>
      </c>
      <c r="D3002" s="43" t="s">
        <v>3721</v>
      </c>
      <c r="E3002" s="23">
        <v>1</v>
      </c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  <c r="P3002" s="23"/>
    </row>
    <row r="3003" spans="1:16">
      <c r="A3003" s="42">
        <v>37</v>
      </c>
      <c r="B3003" s="138" t="s">
        <v>3720</v>
      </c>
      <c r="C3003" s="43" t="s">
        <v>256</v>
      </c>
      <c r="D3003" s="43" t="s">
        <v>3721</v>
      </c>
      <c r="E3003" s="23">
        <v>1</v>
      </c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</row>
    <row r="3004" spans="1:16" s="66" customFormat="1">
      <c r="A3004" s="61">
        <v>61</v>
      </c>
      <c r="B3004" s="61" t="s">
        <v>3722</v>
      </c>
      <c r="C3004" s="62"/>
      <c r="D3004" s="62">
        <v>37</v>
      </c>
      <c r="E3004" s="61">
        <f t="shared" ref="E3004:O3004" si="63">SUM(E2967:E3003)</f>
        <v>37</v>
      </c>
      <c r="F3004" s="61">
        <f t="shared" si="63"/>
        <v>5</v>
      </c>
      <c r="G3004" s="61">
        <f t="shared" si="63"/>
        <v>1</v>
      </c>
      <c r="H3004" s="61">
        <f t="shared" si="63"/>
        <v>0</v>
      </c>
      <c r="I3004" s="61">
        <f t="shared" si="63"/>
        <v>1</v>
      </c>
      <c r="J3004" s="61">
        <f t="shared" si="63"/>
        <v>0</v>
      </c>
      <c r="K3004" s="61">
        <f t="shared" si="63"/>
        <v>0</v>
      </c>
      <c r="L3004" s="61">
        <f t="shared" si="63"/>
        <v>0</v>
      </c>
      <c r="M3004" s="61">
        <f t="shared" si="63"/>
        <v>0</v>
      </c>
      <c r="N3004" s="61">
        <f t="shared" si="63"/>
        <v>0</v>
      </c>
      <c r="O3004" s="61">
        <f t="shared" si="63"/>
        <v>0</v>
      </c>
      <c r="P3004" s="61"/>
    </row>
    <row r="3005" spans="1:16">
      <c r="A3005" s="42">
        <v>1</v>
      </c>
      <c r="B3005" s="35" t="s">
        <v>3733</v>
      </c>
      <c r="C3005" s="87" t="s">
        <v>3734</v>
      </c>
      <c r="D3005" s="43" t="s">
        <v>3848</v>
      </c>
      <c r="E3005" s="28">
        <v>1</v>
      </c>
      <c r="F3005" s="42">
        <v>1</v>
      </c>
      <c r="G3005" s="42">
        <v>1</v>
      </c>
      <c r="H3005" s="42"/>
      <c r="I3005" s="42">
        <v>1</v>
      </c>
      <c r="J3005" s="42"/>
      <c r="K3005" s="42"/>
      <c r="L3005" s="42"/>
      <c r="M3005" s="42"/>
      <c r="N3005" s="42"/>
      <c r="O3005" s="131"/>
      <c r="P3005" s="23"/>
    </row>
    <row r="3006" spans="1:16">
      <c r="A3006" s="23">
        <v>2</v>
      </c>
      <c r="B3006" s="28" t="s">
        <v>3735</v>
      </c>
      <c r="C3006" s="90" t="s">
        <v>3518</v>
      </c>
      <c r="D3006" s="43" t="s">
        <v>3848</v>
      </c>
      <c r="E3006" s="28">
        <v>1</v>
      </c>
      <c r="F3006" s="23">
        <v>1</v>
      </c>
      <c r="G3006" s="23"/>
      <c r="H3006" s="23"/>
      <c r="I3006" s="23"/>
      <c r="J3006" s="23"/>
      <c r="K3006" s="23"/>
      <c r="L3006" s="23"/>
      <c r="M3006" s="23"/>
      <c r="N3006" s="23"/>
      <c r="O3006" s="64"/>
      <c r="P3006" s="23"/>
    </row>
    <row r="3007" spans="1:16">
      <c r="A3007" s="42">
        <v>3</v>
      </c>
      <c r="B3007" s="28" t="s">
        <v>3736</v>
      </c>
      <c r="C3007" s="90" t="s">
        <v>3518</v>
      </c>
      <c r="D3007" s="43" t="s">
        <v>3848</v>
      </c>
      <c r="E3007" s="28">
        <v>1</v>
      </c>
      <c r="F3007" s="23">
        <v>1</v>
      </c>
      <c r="G3007" s="23"/>
      <c r="H3007" s="23"/>
      <c r="I3007" s="23"/>
      <c r="J3007" s="23"/>
      <c r="K3007" s="23"/>
      <c r="L3007" s="23"/>
      <c r="M3007" s="23"/>
      <c r="N3007" s="23"/>
      <c r="O3007" s="64"/>
      <c r="P3007" s="23"/>
    </row>
    <row r="3008" spans="1:16">
      <c r="A3008" s="23">
        <v>4</v>
      </c>
      <c r="B3008" s="35" t="s">
        <v>3737</v>
      </c>
      <c r="C3008" s="87" t="s">
        <v>3738</v>
      </c>
      <c r="D3008" s="43" t="s">
        <v>3848</v>
      </c>
      <c r="E3008" s="28">
        <v>1</v>
      </c>
      <c r="F3008" s="23">
        <v>1</v>
      </c>
      <c r="G3008" s="23"/>
      <c r="H3008" s="23"/>
      <c r="I3008" s="23"/>
      <c r="J3008" s="23"/>
      <c r="K3008" s="23"/>
      <c r="L3008" s="23"/>
      <c r="M3008" s="23"/>
      <c r="N3008" s="23"/>
      <c r="O3008" s="64"/>
      <c r="P3008" s="23"/>
    </row>
    <row r="3009" spans="1:16">
      <c r="A3009" s="42">
        <v>5</v>
      </c>
      <c r="B3009" s="35" t="s">
        <v>3739</v>
      </c>
      <c r="C3009" s="87" t="s">
        <v>3738</v>
      </c>
      <c r="D3009" s="43" t="s">
        <v>3848</v>
      </c>
      <c r="E3009" s="28">
        <v>1</v>
      </c>
      <c r="F3009" s="23">
        <v>1</v>
      </c>
      <c r="G3009" s="23"/>
      <c r="H3009" s="23"/>
      <c r="I3009" s="23"/>
      <c r="J3009" s="23"/>
      <c r="K3009" s="23"/>
      <c r="L3009" s="23"/>
      <c r="M3009" s="23"/>
      <c r="N3009" s="23"/>
      <c r="O3009" s="64"/>
      <c r="P3009" s="23"/>
    </row>
    <row r="3010" spans="1:16">
      <c r="A3010" s="23">
        <v>6</v>
      </c>
      <c r="B3010" s="35" t="s">
        <v>3740</v>
      </c>
      <c r="C3010" s="87" t="s">
        <v>3734</v>
      </c>
      <c r="D3010" s="43" t="s">
        <v>3848</v>
      </c>
      <c r="E3010" s="28">
        <v>1</v>
      </c>
      <c r="F3010" s="23">
        <v>1</v>
      </c>
      <c r="G3010" s="23"/>
      <c r="H3010" s="23"/>
      <c r="I3010" s="23">
        <v>1</v>
      </c>
      <c r="J3010" s="23"/>
      <c r="K3010" s="23"/>
      <c r="L3010" s="23"/>
      <c r="M3010" s="23"/>
      <c r="N3010" s="23"/>
      <c r="O3010" s="64">
        <v>1</v>
      </c>
      <c r="P3010" s="23"/>
    </row>
    <row r="3011" spans="1:16">
      <c r="A3011" s="42">
        <v>7</v>
      </c>
      <c r="B3011" s="35" t="s">
        <v>3741</v>
      </c>
      <c r="C3011" s="87" t="s">
        <v>3734</v>
      </c>
      <c r="D3011" s="43" t="s">
        <v>3848</v>
      </c>
      <c r="E3011" s="28">
        <v>1</v>
      </c>
      <c r="F3011" s="23">
        <v>1</v>
      </c>
      <c r="G3011" s="23"/>
      <c r="H3011" s="23"/>
      <c r="I3011" s="23"/>
      <c r="J3011" s="23"/>
      <c r="K3011" s="23"/>
      <c r="L3011" s="23"/>
      <c r="M3011" s="23"/>
      <c r="N3011" s="23"/>
      <c r="O3011" s="64"/>
      <c r="P3011" s="23"/>
    </row>
    <row r="3012" spans="1:16">
      <c r="A3012" s="23">
        <v>8</v>
      </c>
      <c r="B3012" s="35" t="s">
        <v>3742</v>
      </c>
      <c r="C3012" s="87" t="s">
        <v>3743</v>
      </c>
      <c r="D3012" s="43" t="s">
        <v>3848</v>
      </c>
      <c r="E3012" s="28">
        <v>1</v>
      </c>
      <c r="F3012" s="23">
        <v>1</v>
      </c>
      <c r="G3012" s="23"/>
      <c r="H3012" s="23"/>
      <c r="I3012" s="23"/>
      <c r="J3012" s="23"/>
      <c r="K3012" s="23"/>
      <c r="L3012" s="23"/>
      <c r="M3012" s="23"/>
      <c r="N3012" s="23"/>
      <c r="O3012" s="64"/>
      <c r="P3012" s="23"/>
    </row>
    <row r="3013" spans="1:16">
      <c r="A3013" s="42">
        <v>9</v>
      </c>
      <c r="B3013" s="35" t="s">
        <v>3744</v>
      </c>
      <c r="C3013" s="87" t="s">
        <v>3743</v>
      </c>
      <c r="D3013" s="43" t="s">
        <v>3848</v>
      </c>
      <c r="E3013" s="28">
        <v>1</v>
      </c>
      <c r="F3013" s="23">
        <v>1</v>
      </c>
      <c r="G3013" s="23"/>
      <c r="H3013" s="23"/>
      <c r="I3013" s="23"/>
      <c r="J3013" s="23"/>
      <c r="K3013" s="23"/>
      <c r="L3013" s="23"/>
      <c r="M3013" s="23"/>
      <c r="N3013" s="23"/>
      <c r="O3013" s="64"/>
      <c r="P3013" s="23"/>
    </row>
    <row r="3014" spans="1:16">
      <c r="A3014" s="23">
        <v>10</v>
      </c>
      <c r="B3014" s="28" t="s">
        <v>3745</v>
      </c>
      <c r="C3014" s="87" t="s">
        <v>3746</v>
      </c>
      <c r="D3014" s="43" t="s">
        <v>3848</v>
      </c>
      <c r="E3014" s="28">
        <v>1</v>
      </c>
      <c r="F3014" s="23"/>
      <c r="G3014" s="23"/>
      <c r="H3014" s="23"/>
      <c r="I3014" s="23"/>
      <c r="J3014" s="23"/>
      <c r="K3014" s="23"/>
      <c r="L3014" s="23"/>
      <c r="M3014" s="23"/>
      <c r="N3014" s="23"/>
      <c r="O3014" s="64"/>
      <c r="P3014" s="23"/>
    </row>
    <row r="3015" spans="1:16">
      <c r="A3015" s="42">
        <v>11</v>
      </c>
      <c r="B3015" s="35" t="s">
        <v>3747</v>
      </c>
      <c r="C3015" s="87" t="s">
        <v>3748</v>
      </c>
      <c r="D3015" s="43" t="s">
        <v>3848</v>
      </c>
      <c r="E3015" s="28">
        <v>1</v>
      </c>
      <c r="F3015" s="23">
        <v>1</v>
      </c>
      <c r="G3015" s="23"/>
      <c r="H3015" s="23"/>
      <c r="I3015" s="23"/>
      <c r="J3015" s="23"/>
      <c r="K3015" s="23"/>
      <c r="L3015" s="23"/>
      <c r="M3015" s="23"/>
      <c r="N3015" s="23"/>
      <c r="O3015" s="64"/>
      <c r="P3015" s="23"/>
    </row>
    <row r="3016" spans="1:16">
      <c r="A3016" s="23">
        <v>12</v>
      </c>
      <c r="B3016" s="28" t="s">
        <v>3749</v>
      </c>
      <c r="C3016" s="87" t="s">
        <v>3748</v>
      </c>
      <c r="D3016" s="43" t="s">
        <v>3848</v>
      </c>
      <c r="E3016" s="28">
        <v>1</v>
      </c>
      <c r="F3016" s="23">
        <v>1</v>
      </c>
      <c r="G3016" s="23"/>
      <c r="H3016" s="23"/>
      <c r="I3016" s="23">
        <v>1</v>
      </c>
      <c r="J3016" s="23"/>
      <c r="K3016" s="23"/>
      <c r="L3016" s="23"/>
      <c r="M3016" s="23"/>
      <c r="N3016" s="23"/>
      <c r="O3016" s="64"/>
      <c r="P3016" s="23"/>
    </row>
    <row r="3017" spans="1:16">
      <c r="A3017" s="42">
        <v>13</v>
      </c>
      <c r="B3017" s="28" t="s">
        <v>3750</v>
      </c>
      <c r="C3017" s="90" t="s">
        <v>3751</v>
      </c>
      <c r="D3017" s="43" t="s">
        <v>3848</v>
      </c>
      <c r="E3017" s="28">
        <v>1</v>
      </c>
      <c r="F3017" s="23">
        <v>1</v>
      </c>
      <c r="G3017" s="23"/>
      <c r="H3017" s="23"/>
      <c r="I3017" s="23"/>
      <c r="J3017" s="23"/>
      <c r="K3017" s="23"/>
      <c r="L3017" s="23"/>
      <c r="M3017" s="23"/>
      <c r="N3017" s="23"/>
      <c r="O3017" s="64"/>
      <c r="P3017" s="23"/>
    </row>
    <row r="3018" spans="1:16">
      <c r="A3018" s="23">
        <v>14</v>
      </c>
      <c r="B3018" s="28" t="s">
        <v>3752</v>
      </c>
      <c r="C3018" s="90" t="s">
        <v>3753</v>
      </c>
      <c r="D3018" s="43" t="s">
        <v>3848</v>
      </c>
      <c r="E3018" s="28">
        <v>1</v>
      </c>
      <c r="F3018" s="23">
        <v>1</v>
      </c>
      <c r="G3018" s="23"/>
      <c r="H3018" s="23"/>
      <c r="I3018" s="23"/>
      <c r="J3018" s="23"/>
      <c r="K3018" s="23"/>
      <c r="L3018" s="23"/>
      <c r="M3018" s="23"/>
      <c r="N3018" s="23"/>
      <c r="O3018" s="64"/>
      <c r="P3018" s="23"/>
    </row>
    <row r="3019" spans="1:16">
      <c r="A3019" s="42">
        <v>15</v>
      </c>
      <c r="B3019" s="28" t="s">
        <v>3754</v>
      </c>
      <c r="C3019" s="90" t="s">
        <v>3755</v>
      </c>
      <c r="D3019" s="43" t="s">
        <v>3848</v>
      </c>
      <c r="E3019" s="28">
        <v>1</v>
      </c>
      <c r="F3019" s="23"/>
      <c r="G3019" s="23"/>
      <c r="H3019" s="23"/>
      <c r="I3019" s="23"/>
      <c r="J3019" s="23"/>
      <c r="K3019" s="23"/>
      <c r="L3019" s="23"/>
      <c r="M3019" s="23"/>
      <c r="N3019" s="23"/>
      <c r="O3019" s="64"/>
      <c r="P3019" s="23"/>
    </row>
    <row r="3020" spans="1:16">
      <c r="A3020" s="23">
        <v>16</v>
      </c>
      <c r="B3020" s="28" t="s">
        <v>3756</v>
      </c>
      <c r="C3020" s="90" t="s">
        <v>3757</v>
      </c>
      <c r="D3020" s="43" t="s">
        <v>3848</v>
      </c>
      <c r="E3020" s="28">
        <v>1</v>
      </c>
      <c r="F3020" s="23">
        <v>1</v>
      </c>
      <c r="G3020" s="23"/>
      <c r="H3020" s="23"/>
      <c r="I3020" s="23"/>
      <c r="J3020" s="23"/>
      <c r="K3020" s="23"/>
      <c r="L3020" s="23"/>
      <c r="M3020" s="23"/>
      <c r="N3020" s="23"/>
      <c r="O3020" s="64"/>
      <c r="P3020" s="23"/>
    </row>
    <row r="3021" spans="1:16">
      <c r="A3021" s="42">
        <v>17</v>
      </c>
      <c r="B3021" s="28" t="s">
        <v>3758</v>
      </c>
      <c r="C3021" s="90" t="s">
        <v>3757</v>
      </c>
      <c r="D3021" s="43" t="s">
        <v>3848</v>
      </c>
      <c r="E3021" s="28">
        <v>1</v>
      </c>
      <c r="F3021" s="23">
        <v>1</v>
      </c>
      <c r="G3021" s="23"/>
      <c r="H3021" s="23"/>
      <c r="I3021" s="23"/>
      <c r="J3021" s="23"/>
      <c r="K3021" s="23"/>
      <c r="L3021" s="23"/>
      <c r="M3021" s="23"/>
      <c r="N3021" s="23"/>
      <c r="O3021" s="64"/>
      <c r="P3021" s="23"/>
    </row>
    <row r="3022" spans="1:16">
      <c r="A3022" s="23">
        <v>18</v>
      </c>
      <c r="B3022" s="28" t="s">
        <v>3759</v>
      </c>
      <c r="C3022" s="90" t="s">
        <v>3760</v>
      </c>
      <c r="D3022" s="43" t="s">
        <v>3848</v>
      </c>
      <c r="E3022" s="28">
        <v>1</v>
      </c>
      <c r="F3022" s="23">
        <v>1</v>
      </c>
      <c r="G3022" s="23"/>
      <c r="H3022" s="23"/>
      <c r="I3022" s="23"/>
      <c r="J3022" s="23"/>
      <c r="K3022" s="23"/>
      <c r="L3022" s="23"/>
      <c r="M3022" s="23"/>
      <c r="N3022" s="23"/>
      <c r="O3022" s="64"/>
      <c r="P3022" s="23"/>
    </row>
    <row r="3023" spans="1:16">
      <c r="A3023" s="42">
        <v>19</v>
      </c>
      <c r="B3023" s="28" t="s">
        <v>3761</v>
      </c>
      <c r="C3023" s="90" t="s">
        <v>3755</v>
      </c>
      <c r="D3023" s="43" t="s">
        <v>3848</v>
      </c>
      <c r="E3023" s="28">
        <v>1</v>
      </c>
      <c r="F3023" s="23">
        <v>1</v>
      </c>
      <c r="G3023" s="23"/>
      <c r="H3023" s="23"/>
      <c r="I3023" s="23"/>
      <c r="J3023" s="23"/>
      <c r="K3023" s="23"/>
      <c r="L3023" s="23"/>
      <c r="M3023" s="23"/>
      <c r="N3023" s="23"/>
      <c r="O3023" s="64"/>
      <c r="P3023" s="23"/>
    </row>
    <row r="3024" spans="1:16">
      <c r="A3024" s="23">
        <v>20</v>
      </c>
      <c r="B3024" s="28" t="s">
        <v>3762</v>
      </c>
      <c r="C3024" s="90" t="s">
        <v>430</v>
      </c>
      <c r="D3024" s="43" t="s">
        <v>3848</v>
      </c>
      <c r="E3024" s="28">
        <v>1</v>
      </c>
      <c r="F3024" s="23">
        <v>1</v>
      </c>
      <c r="G3024" s="23"/>
      <c r="H3024" s="23"/>
      <c r="I3024" s="23"/>
      <c r="J3024" s="23"/>
      <c r="K3024" s="23"/>
      <c r="L3024" s="23"/>
      <c r="M3024" s="23"/>
      <c r="N3024" s="23"/>
      <c r="O3024" s="64"/>
      <c r="P3024" s="23"/>
    </row>
    <row r="3025" spans="1:16">
      <c r="A3025" s="42">
        <v>21</v>
      </c>
      <c r="B3025" s="35" t="s">
        <v>3763</v>
      </c>
      <c r="C3025" s="87" t="s">
        <v>3764</v>
      </c>
      <c r="D3025" s="43" t="s">
        <v>3848</v>
      </c>
      <c r="E3025" s="28">
        <v>1</v>
      </c>
      <c r="F3025" s="23">
        <v>1</v>
      </c>
      <c r="G3025" s="23"/>
      <c r="H3025" s="23"/>
      <c r="I3025" s="23">
        <v>1</v>
      </c>
      <c r="J3025" s="23"/>
      <c r="K3025" s="23"/>
      <c r="L3025" s="23"/>
      <c r="M3025" s="23"/>
      <c r="N3025" s="23"/>
      <c r="O3025" s="64"/>
      <c r="P3025" s="23"/>
    </row>
    <row r="3026" spans="1:16">
      <c r="A3026" s="23">
        <v>22</v>
      </c>
      <c r="B3026" s="35" t="s">
        <v>3765</v>
      </c>
      <c r="C3026" s="87" t="s">
        <v>3764</v>
      </c>
      <c r="D3026" s="43" t="s">
        <v>3848</v>
      </c>
      <c r="E3026" s="28">
        <v>1</v>
      </c>
      <c r="F3026" s="23">
        <v>1</v>
      </c>
      <c r="G3026" s="23"/>
      <c r="H3026" s="23"/>
      <c r="I3026" s="23"/>
      <c r="J3026" s="23"/>
      <c r="K3026" s="23"/>
      <c r="L3026" s="23"/>
      <c r="M3026" s="23"/>
      <c r="N3026" s="23"/>
      <c r="O3026" s="64"/>
      <c r="P3026" s="23"/>
    </row>
    <row r="3027" spans="1:16">
      <c r="A3027" s="42">
        <v>23</v>
      </c>
      <c r="B3027" s="28" t="s">
        <v>3766</v>
      </c>
      <c r="C3027" s="87" t="s">
        <v>3764</v>
      </c>
      <c r="D3027" s="43" t="s">
        <v>3848</v>
      </c>
      <c r="E3027" s="28">
        <v>1</v>
      </c>
      <c r="F3027" s="23">
        <v>1</v>
      </c>
      <c r="G3027" s="23"/>
      <c r="H3027" s="23"/>
      <c r="I3027" s="23"/>
      <c r="J3027" s="23"/>
      <c r="K3027" s="23"/>
      <c r="L3027" s="23"/>
      <c r="M3027" s="23"/>
      <c r="N3027" s="23"/>
      <c r="O3027" s="64"/>
      <c r="P3027" s="23"/>
    </row>
    <row r="3028" spans="1:16">
      <c r="A3028" s="23">
        <v>24</v>
      </c>
      <c r="B3028" s="28" t="s">
        <v>3767</v>
      </c>
      <c r="C3028" s="87" t="s">
        <v>3768</v>
      </c>
      <c r="D3028" s="43" t="s">
        <v>3848</v>
      </c>
      <c r="E3028" s="28">
        <v>1</v>
      </c>
      <c r="F3028" s="23"/>
      <c r="G3028" s="23"/>
      <c r="H3028" s="23"/>
      <c r="I3028" s="23"/>
      <c r="J3028" s="23"/>
      <c r="K3028" s="23"/>
      <c r="L3028" s="23"/>
      <c r="M3028" s="23"/>
      <c r="N3028" s="23"/>
      <c r="O3028" s="64"/>
      <c r="P3028" s="23"/>
    </row>
    <row r="3029" spans="1:16">
      <c r="A3029" s="42">
        <v>25</v>
      </c>
      <c r="B3029" s="28" t="s">
        <v>3769</v>
      </c>
      <c r="C3029" s="90" t="s">
        <v>3755</v>
      </c>
      <c r="D3029" s="43" t="s">
        <v>3848</v>
      </c>
      <c r="E3029" s="28">
        <v>1</v>
      </c>
      <c r="F3029" s="23"/>
      <c r="G3029" s="23"/>
      <c r="H3029" s="23"/>
      <c r="I3029" s="23"/>
      <c r="J3029" s="23"/>
      <c r="K3029" s="23"/>
      <c r="L3029" s="23"/>
      <c r="M3029" s="23"/>
      <c r="N3029" s="23"/>
      <c r="O3029" s="64"/>
      <c r="P3029" s="23"/>
    </row>
    <row r="3030" spans="1:16">
      <c r="A3030" s="23">
        <v>26</v>
      </c>
      <c r="B3030" s="28" t="s">
        <v>3770</v>
      </c>
      <c r="C3030" s="90" t="s">
        <v>3738</v>
      </c>
      <c r="D3030" s="43" t="s">
        <v>3848</v>
      </c>
      <c r="E3030" s="28">
        <v>1</v>
      </c>
      <c r="F3030" s="23"/>
      <c r="G3030" s="23"/>
      <c r="H3030" s="23"/>
      <c r="I3030" s="23"/>
      <c r="J3030" s="23"/>
      <c r="K3030" s="23"/>
      <c r="L3030" s="23"/>
      <c r="M3030" s="23"/>
      <c r="N3030" s="23"/>
      <c r="O3030" s="64"/>
      <c r="P3030" s="23"/>
    </row>
    <row r="3031" spans="1:16">
      <c r="A3031" s="42">
        <v>27</v>
      </c>
      <c r="B3031" s="28" t="s">
        <v>3771</v>
      </c>
      <c r="C3031" s="90" t="s">
        <v>3738</v>
      </c>
      <c r="D3031" s="43" t="s">
        <v>3848</v>
      </c>
      <c r="E3031" s="28">
        <v>1</v>
      </c>
      <c r="F3031" s="23"/>
      <c r="G3031" s="23"/>
      <c r="H3031" s="23"/>
      <c r="I3031" s="23"/>
      <c r="J3031" s="23"/>
      <c r="K3031" s="23"/>
      <c r="L3031" s="23"/>
      <c r="M3031" s="23"/>
      <c r="N3031" s="23"/>
      <c r="O3031" s="64"/>
      <c r="P3031" s="23"/>
    </row>
    <row r="3032" spans="1:16">
      <c r="A3032" s="23">
        <v>28</v>
      </c>
      <c r="B3032" s="28" t="s">
        <v>3772</v>
      </c>
      <c r="C3032" s="90" t="s">
        <v>3738</v>
      </c>
      <c r="D3032" s="43" t="s">
        <v>3848</v>
      </c>
      <c r="E3032" s="28">
        <v>1</v>
      </c>
      <c r="F3032" s="23"/>
      <c r="G3032" s="23"/>
      <c r="H3032" s="23"/>
      <c r="I3032" s="23"/>
      <c r="J3032" s="23"/>
      <c r="K3032" s="23"/>
      <c r="L3032" s="23"/>
      <c r="M3032" s="23"/>
      <c r="N3032" s="23"/>
      <c r="O3032" s="64"/>
      <c r="P3032" s="23"/>
    </row>
    <row r="3033" spans="1:16">
      <c r="A3033" s="42">
        <v>29</v>
      </c>
      <c r="B3033" s="28" t="s">
        <v>3773</v>
      </c>
      <c r="C3033" s="90" t="s">
        <v>3738</v>
      </c>
      <c r="D3033" s="43" t="s">
        <v>3848</v>
      </c>
      <c r="E3033" s="28">
        <v>1</v>
      </c>
      <c r="F3033" s="23"/>
      <c r="G3033" s="23"/>
      <c r="H3033" s="23"/>
      <c r="I3033" s="23"/>
      <c r="J3033" s="23"/>
      <c r="K3033" s="23"/>
      <c r="L3033" s="23"/>
      <c r="M3033" s="23"/>
      <c r="N3033" s="23"/>
      <c r="O3033" s="64"/>
      <c r="P3033" s="23"/>
    </row>
    <row r="3034" spans="1:16">
      <c r="A3034" s="23">
        <v>30</v>
      </c>
      <c r="B3034" s="28" t="s">
        <v>3774</v>
      </c>
      <c r="C3034" s="90" t="s">
        <v>3738</v>
      </c>
      <c r="D3034" s="43" t="s">
        <v>3848</v>
      </c>
      <c r="E3034" s="28">
        <v>1</v>
      </c>
      <c r="F3034" s="23"/>
      <c r="G3034" s="23"/>
      <c r="H3034" s="23"/>
      <c r="I3034" s="23"/>
      <c r="J3034" s="23"/>
      <c r="K3034" s="23"/>
      <c r="L3034" s="23"/>
      <c r="M3034" s="23"/>
      <c r="N3034" s="23"/>
      <c r="O3034" s="64"/>
      <c r="P3034" s="23"/>
    </row>
    <row r="3035" spans="1:16">
      <c r="A3035" s="42">
        <v>31</v>
      </c>
      <c r="B3035" s="35" t="s">
        <v>3775</v>
      </c>
      <c r="C3035" s="90" t="s">
        <v>3738</v>
      </c>
      <c r="D3035" s="43" t="s">
        <v>3848</v>
      </c>
      <c r="E3035" s="28">
        <v>1</v>
      </c>
      <c r="F3035" s="23"/>
      <c r="G3035" s="23"/>
      <c r="H3035" s="23"/>
      <c r="I3035" s="23"/>
      <c r="J3035" s="23"/>
      <c r="K3035" s="23"/>
      <c r="L3035" s="23"/>
      <c r="M3035" s="23"/>
      <c r="N3035" s="23"/>
      <c r="O3035" s="64"/>
      <c r="P3035" s="23"/>
    </row>
    <row r="3036" spans="1:16">
      <c r="A3036" s="23">
        <v>32</v>
      </c>
      <c r="B3036" s="28" t="s">
        <v>3776</v>
      </c>
      <c r="C3036" s="90" t="s">
        <v>3757</v>
      </c>
      <c r="D3036" s="43" t="s">
        <v>3848</v>
      </c>
      <c r="E3036" s="28">
        <v>1</v>
      </c>
      <c r="F3036" s="23"/>
      <c r="G3036" s="23"/>
      <c r="H3036" s="23"/>
      <c r="I3036" s="23"/>
      <c r="J3036" s="23"/>
      <c r="K3036" s="23"/>
      <c r="L3036" s="23"/>
      <c r="M3036" s="23"/>
      <c r="N3036" s="23"/>
      <c r="O3036" s="64"/>
      <c r="P3036" s="23"/>
    </row>
    <row r="3037" spans="1:16">
      <c r="A3037" s="42">
        <v>33</v>
      </c>
      <c r="B3037" s="28" t="s">
        <v>3777</v>
      </c>
      <c r="C3037" s="90" t="s">
        <v>3757</v>
      </c>
      <c r="D3037" s="43" t="s">
        <v>3848</v>
      </c>
      <c r="E3037" s="28">
        <v>1</v>
      </c>
      <c r="F3037" s="23"/>
      <c r="G3037" s="23"/>
      <c r="H3037" s="23"/>
      <c r="I3037" s="23"/>
      <c r="J3037" s="23"/>
      <c r="K3037" s="23"/>
      <c r="L3037" s="23"/>
      <c r="M3037" s="23"/>
      <c r="N3037" s="23"/>
      <c r="O3037" s="64"/>
      <c r="P3037" s="23"/>
    </row>
    <row r="3038" spans="1:16">
      <c r="A3038" s="23">
        <v>34</v>
      </c>
      <c r="B3038" s="28" t="s">
        <v>3778</v>
      </c>
      <c r="C3038" s="90" t="s">
        <v>3757</v>
      </c>
      <c r="D3038" s="43" t="s">
        <v>3848</v>
      </c>
      <c r="E3038" s="28">
        <v>1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64"/>
      <c r="P3038" s="23"/>
    </row>
    <row r="3039" spans="1:16">
      <c r="A3039" s="42">
        <v>35</v>
      </c>
      <c r="B3039" s="28" t="s">
        <v>3779</v>
      </c>
      <c r="C3039" s="90" t="s">
        <v>3757</v>
      </c>
      <c r="D3039" s="43" t="s">
        <v>3848</v>
      </c>
      <c r="E3039" s="28">
        <v>1</v>
      </c>
      <c r="F3039" s="23"/>
      <c r="G3039" s="23"/>
      <c r="H3039" s="23"/>
      <c r="I3039" s="23"/>
      <c r="J3039" s="23"/>
      <c r="K3039" s="23"/>
      <c r="L3039" s="23"/>
      <c r="M3039" s="23"/>
      <c r="N3039" s="23"/>
      <c r="O3039" s="64"/>
      <c r="P3039" s="23"/>
    </row>
    <row r="3040" spans="1:16">
      <c r="A3040" s="23">
        <v>36</v>
      </c>
      <c r="B3040" s="28" t="s">
        <v>3780</v>
      </c>
      <c r="C3040" s="90" t="s">
        <v>3757</v>
      </c>
      <c r="D3040" s="43" t="s">
        <v>3848</v>
      </c>
      <c r="E3040" s="28">
        <v>1</v>
      </c>
      <c r="F3040" s="23"/>
      <c r="G3040" s="23"/>
      <c r="H3040" s="23"/>
      <c r="I3040" s="23"/>
      <c r="J3040" s="23"/>
      <c r="K3040" s="23"/>
      <c r="L3040" s="23"/>
      <c r="M3040" s="23"/>
      <c r="N3040" s="23"/>
      <c r="O3040" s="64"/>
      <c r="P3040" s="23"/>
    </row>
    <row r="3041" spans="1:16">
      <c r="A3041" s="42">
        <v>37</v>
      </c>
      <c r="B3041" s="28" t="s">
        <v>3781</v>
      </c>
      <c r="C3041" s="90" t="s">
        <v>3757</v>
      </c>
      <c r="D3041" s="43" t="s">
        <v>3848</v>
      </c>
      <c r="E3041" s="28">
        <v>1</v>
      </c>
      <c r="F3041" s="23"/>
      <c r="G3041" s="23"/>
      <c r="H3041" s="23"/>
      <c r="I3041" s="23"/>
      <c r="J3041" s="23"/>
      <c r="K3041" s="23"/>
      <c r="L3041" s="23"/>
      <c r="M3041" s="23"/>
      <c r="N3041" s="23"/>
      <c r="O3041" s="64"/>
      <c r="P3041" s="23"/>
    </row>
    <row r="3042" spans="1:16">
      <c r="A3042" s="23">
        <v>38</v>
      </c>
      <c r="B3042" s="28" t="s">
        <v>3782</v>
      </c>
      <c r="C3042" s="90" t="s">
        <v>3757</v>
      </c>
      <c r="D3042" s="43" t="s">
        <v>3848</v>
      </c>
      <c r="E3042" s="28">
        <v>1</v>
      </c>
      <c r="F3042" s="23"/>
      <c r="G3042" s="23"/>
      <c r="H3042" s="23"/>
      <c r="I3042" s="23"/>
      <c r="J3042" s="23"/>
      <c r="K3042" s="23"/>
      <c r="L3042" s="23"/>
      <c r="M3042" s="23"/>
      <c r="N3042" s="23"/>
      <c r="O3042" s="64"/>
      <c r="P3042" s="23"/>
    </row>
    <row r="3043" spans="1:16">
      <c r="A3043" s="42">
        <v>39</v>
      </c>
      <c r="B3043" s="28" t="s">
        <v>2029</v>
      </c>
      <c r="C3043" s="90" t="s">
        <v>3757</v>
      </c>
      <c r="D3043" s="43" t="s">
        <v>3848</v>
      </c>
      <c r="E3043" s="28">
        <v>1</v>
      </c>
      <c r="F3043" s="23"/>
      <c r="G3043" s="23"/>
      <c r="H3043" s="23"/>
      <c r="I3043" s="23"/>
      <c r="J3043" s="23"/>
      <c r="K3043" s="23"/>
      <c r="L3043" s="23"/>
      <c r="M3043" s="23"/>
      <c r="N3043" s="23"/>
      <c r="O3043" s="64"/>
      <c r="P3043" s="23"/>
    </row>
    <row r="3044" spans="1:16">
      <c r="A3044" s="23">
        <v>40</v>
      </c>
      <c r="B3044" s="28" t="s">
        <v>3783</v>
      </c>
      <c r="C3044" s="90" t="s">
        <v>3757</v>
      </c>
      <c r="D3044" s="43" t="s">
        <v>3848</v>
      </c>
      <c r="E3044" s="28">
        <v>1</v>
      </c>
      <c r="F3044" s="23"/>
      <c r="G3044" s="23"/>
      <c r="H3044" s="23"/>
      <c r="I3044" s="23"/>
      <c r="J3044" s="23"/>
      <c r="K3044" s="23"/>
      <c r="L3044" s="23"/>
      <c r="M3044" s="23"/>
      <c r="N3044" s="23"/>
      <c r="O3044" s="64"/>
      <c r="P3044" s="23"/>
    </row>
    <row r="3045" spans="1:16">
      <c r="A3045" s="42">
        <v>41</v>
      </c>
      <c r="B3045" s="28" t="s">
        <v>3784</v>
      </c>
      <c r="C3045" s="90" t="s">
        <v>3785</v>
      </c>
      <c r="D3045" s="43" t="s">
        <v>3848</v>
      </c>
      <c r="E3045" s="28">
        <v>1</v>
      </c>
      <c r="F3045" s="23"/>
      <c r="G3045" s="23"/>
      <c r="H3045" s="23"/>
      <c r="I3045" s="23"/>
      <c r="J3045" s="23"/>
      <c r="K3045" s="23"/>
      <c r="L3045" s="23"/>
      <c r="M3045" s="23"/>
      <c r="N3045" s="23"/>
      <c r="O3045" s="64"/>
      <c r="P3045" s="23"/>
    </row>
    <row r="3046" spans="1:16">
      <c r="A3046" s="23">
        <v>42</v>
      </c>
      <c r="B3046" s="28" t="s">
        <v>3786</v>
      </c>
      <c r="C3046" s="90" t="s">
        <v>3785</v>
      </c>
      <c r="D3046" s="43" t="s">
        <v>3848</v>
      </c>
      <c r="E3046" s="28">
        <v>1</v>
      </c>
      <c r="F3046" s="23"/>
      <c r="G3046" s="23"/>
      <c r="H3046" s="23"/>
      <c r="I3046" s="23"/>
      <c r="J3046" s="23"/>
      <c r="K3046" s="23"/>
      <c r="L3046" s="23"/>
      <c r="M3046" s="23"/>
      <c r="N3046" s="23"/>
      <c r="O3046" s="64"/>
      <c r="P3046" s="23"/>
    </row>
    <row r="3047" spans="1:16">
      <c r="A3047" s="42">
        <v>43</v>
      </c>
      <c r="B3047" s="28" t="s">
        <v>3787</v>
      </c>
      <c r="C3047" s="90" t="s">
        <v>3785</v>
      </c>
      <c r="D3047" s="43" t="s">
        <v>3848</v>
      </c>
      <c r="E3047" s="28">
        <v>1</v>
      </c>
      <c r="F3047" s="23"/>
      <c r="G3047" s="23"/>
      <c r="H3047" s="23"/>
      <c r="I3047" s="23"/>
      <c r="J3047" s="23"/>
      <c r="K3047" s="23"/>
      <c r="L3047" s="23"/>
      <c r="M3047" s="23"/>
      <c r="N3047" s="23"/>
      <c r="O3047" s="64"/>
      <c r="P3047" s="23"/>
    </row>
    <row r="3048" spans="1:16">
      <c r="A3048" s="23">
        <v>44</v>
      </c>
      <c r="B3048" s="28" t="s">
        <v>3788</v>
      </c>
      <c r="C3048" s="90" t="s">
        <v>3785</v>
      </c>
      <c r="D3048" s="43" t="s">
        <v>3848</v>
      </c>
      <c r="E3048" s="28">
        <v>1</v>
      </c>
      <c r="F3048" s="23"/>
      <c r="G3048" s="23"/>
      <c r="H3048" s="23"/>
      <c r="I3048" s="23"/>
      <c r="J3048" s="23"/>
      <c r="K3048" s="23"/>
      <c r="L3048" s="23"/>
      <c r="M3048" s="23"/>
      <c r="N3048" s="23"/>
      <c r="O3048" s="64"/>
      <c r="P3048" s="23"/>
    </row>
    <row r="3049" spans="1:16">
      <c r="A3049" s="42">
        <v>45</v>
      </c>
      <c r="B3049" s="28" t="s">
        <v>3789</v>
      </c>
      <c r="C3049" s="90" t="s">
        <v>3785</v>
      </c>
      <c r="D3049" s="43" t="s">
        <v>3848</v>
      </c>
      <c r="E3049" s="28">
        <v>1</v>
      </c>
      <c r="F3049" s="23"/>
      <c r="G3049" s="23"/>
      <c r="H3049" s="23"/>
      <c r="I3049" s="23"/>
      <c r="J3049" s="23"/>
      <c r="K3049" s="23"/>
      <c r="L3049" s="23"/>
      <c r="M3049" s="23"/>
      <c r="N3049" s="23"/>
      <c r="O3049" s="64"/>
      <c r="P3049" s="23"/>
    </row>
    <row r="3050" spans="1:16">
      <c r="A3050" s="23">
        <v>46</v>
      </c>
      <c r="B3050" s="28" t="s">
        <v>3790</v>
      </c>
      <c r="C3050" s="90" t="s">
        <v>3785</v>
      </c>
      <c r="D3050" s="43" t="s">
        <v>3848</v>
      </c>
      <c r="E3050" s="28">
        <v>1</v>
      </c>
      <c r="F3050" s="23"/>
      <c r="G3050" s="23"/>
      <c r="H3050" s="23"/>
      <c r="I3050" s="23"/>
      <c r="J3050" s="23"/>
      <c r="K3050" s="23"/>
      <c r="L3050" s="23"/>
      <c r="M3050" s="23"/>
      <c r="N3050" s="23"/>
      <c r="O3050" s="64"/>
      <c r="P3050" s="23"/>
    </row>
    <row r="3051" spans="1:16">
      <c r="A3051" s="42">
        <v>47</v>
      </c>
      <c r="B3051" s="28" t="s">
        <v>3791</v>
      </c>
      <c r="C3051" s="90" t="s">
        <v>3785</v>
      </c>
      <c r="D3051" s="43" t="s">
        <v>3848</v>
      </c>
      <c r="E3051" s="28">
        <v>1</v>
      </c>
      <c r="F3051" s="23"/>
      <c r="G3051" s="23"/>
      <c r="H3051" s="23"/>
      <c r="I3051" s="23"/>
      <c r="J3051" s="23"/>
      <c r="K3051" s="23"/>
      <c r="L3051" s="23"/>
      <c r="M3051" s="23"/>
      <c r="N3051" s="23"/>
      <c r="O3051" s="64"/>
      <c r="P3051" s="23"/>
    </row>
    <row r="3052" spans="1:16">
      <c r="A3052" s="23">
        <v>48</v>
      </c>
      <c r="B3052" s="28" t="s">
        <v>3792</v>
      </c>
      <c r="C3052" s="90" t="s">
        <v>3785</v>
      </c>
      <c r="D3052" s="43" t="s">
        <v>3848</v>
      </c>
      <c r="E3052" s="28">
        <v>1</v>
      </c>
      <c r="F3052" s="23"/>
      <c r="G3052" s="23"/>
      <c r="H3052" s="23"/>
      <c r="I3052" s="23"/>
      <c r="J3052" s="23"/>
      <c r="K3052" s="23"/>
      <c r="L3052" s="23"/>
      <c r="M3052" s="23"/>
      <c r="N3052" s="23"/>
      <c r="O3052" s="64"/>
      <c r="P3052" s="23"/>
    </row>
    <row r="3053" spans="1:16">
      <c r="A3053" s="42">
        <v>49</v>
      </c>
      <c r="B3053" s="28" t="s">
        <v>3793</v>
      </c>
      <c r="C3053" s="90" t="s">
        <v>3785</v>
      </c>
      <c r="D3053" s="43" t="s">
        <v>3848</v>
      </c>
      <c r="E3053" s="28">
        <v>1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64"/>
      <c r="P3053" s="23"/>
    </row>
    <row r="3054" spans="1:16">
      <c r="A3054" s="23">
        <v>50</v>
      </c>
      <c r="B3054" s="28" t="s">
        <v>3794</v>
      </c>
      <c r="C3054" s="90" t="s">
        <v>3760</v>
      </c>
      <c r="D3054" s="43" t="s">
        <v>3848</v>
      </c>
      <c r="E3054" s="28">
        <v>1</v>
      </c>
      <c r="F3054" s="23"/>
      <c r="G3054" s="23"/>
      <c r="H3054" s="23"/>
      <c r="I3054" s="23"/>
      <c r="J3054" s="23"/>
      <c r="K3054" s="23"/>
      <c r="L3054" s="23"/>
      <c r="M3054" s="23"/>
      <c r="N3054" s="23"/>
      <c r="O3054" s="64"/>
      <c r="P3054" s="23"/>
    </row>
    <row r="3055" spans="1:16">
      <c r="A3055" s="42">
        <v>51</v>
      </c>
      <c r="B3055" s="28" t="s">
        <v>3795</v>
      </c>
      <c r="C3055" s="90" t="s">
        <v>3760</v>
      </c>
      <c r="D3055" s="43" t="s">
        <v>3848</v>
      </c>
      <c r="E3055" s="28">
        <v>1</v>
      </c>
      <c r="F3055" s="23"/>
      <c r="G3055" s="23"/>
      <c r="H3055" s="23"/>
      <c r="I3055" s="23"/>
      <c r="J3055" s="23"/>
      <c r="K3055" s="23"/>
      <c r="L3055" s="23"/>
      <c r="M3055" s="23"/>
      <c r="N3055" s="23"/>
      <c r="O3055" s="64"/>
      <c r="P3055" s="23"/>
    </row>
    <row r="3056" spans="1:16">
      <c r="A3056" s="23">
        <v>52</v>
      </c>
      <c r="B3056" s="28" t="s">
        <v>3796</v>
      </c>
      <c r="C3056" s="90" t="s">
        <v>3760</v>
      </c>
      <c r="D3056" s="43" t="s">
        <v>3848</v>
      </c>
      <c r="E3056" s="28">
        <v>1</v>
      </c>
      <c r="F3056" s="23"/>
      <c r="G3056" s="23"/>
      <c r="H3056" s="23"/>
      <c r="I3056" s="23"/>
      <c r="J3056" s="23"/>
      <c r="K3056" s="23"/>
      <c r="L3056" s="23"/>
      <c r="M3056" s="23"/>
      <c r="N3056" s="23"/>
      <c r="O3056" s="64"/>
      <c r="P3056" s="23"/>
    </row>
    <row r="3057" spans="1:16">
      <c r="A3057" s="42">
        <v>53</v>
      </c>
      <c r="B3057" s="28" t="s">
        <v>3797</v>
      </c>
      <c r="C3057" s="90" t="s">
        <v>3798</v>
      </c>
      <c r="D3057" s="43" t="s">
        <v>3848</v>
      </c>
      <c r="E3057" s="28">
        <v>1</v>
      </c>
      <c r="F3057" s="23"/>
      <c r="G3057" s="23"/>
      <c r="H3057" s="23"/>
      <c r="I3057" s="23"/>
      <c r="J3057" s="23"/>
      <c r="K3057" s="23"/>
      <c r="L3057" s="23"/>
      <c r="M3057" s="23"/>
      <c r="N3057" s="23"/>
      <c r="O3057" s="64"/>
      <c r="P3057" s="23"/>
    </row>
    <row r="3058" spans="1:16">
      <c r="A3058" s="23">
        <v>54</v>
      </c>
      <c r="B3058" s="28" t="s">
        <v>3799</v>
      </c>
      <c r="C3058" s="90" t="s">
        <v>3798</v>
      </c>
      <c r="D3058" s="43" t="s">
        <v>3848</v>
      </c>
      <c r="E3058" s="28">
        <v>1</v>
      </c>
      <c r="F3058" s="23"/>
      <c r="G3058" s="23"/>
      <c r="H3058" s="23"/>
      <c r="I3058" s="23"/>
      <c r="J3058" s="23"/>
      <c r="K3058" s="23"/>
      <c r="L3058" s="23"/>
      <c r="M3058" s="23"/>
      <c r="N3058" s="23"/>
      <c r="O3058" s="64"/>
      <c r="P3058" s="23"/>
    </row>
    <row r="3059" spans="1:16">
      <c r="A3059" s="42">
        <v>55</v>
      </c>
      <c r="B3059" s="28" t="s">
        <v>3791</v>
      </c>
      <c r="C3059" s="90" t="s">
        <v>3798</v>
      </c>
      <c r="D3059" s="43" t="s">
        <v>3848</v>
      </c>
      <c r="E3059" s="28">
        <v>1</v>
      </c>
      <c r="F3059" s="23"/>
      <c r="G3059" s="23"/>
      <c r="H3059" s="23"/>
      <c r="I3059" s="23"/>
      <c r="J3059" s="23"/>
      <c r="K3059" s="23"/>
      <c r="L3059" s="23"/>
      <c r="M3059" s="23"/>
      <c r="N3059" s="23"/>
      <c r="O3059" s="64"/>
      <c r="P3059" s="23"/>
    </row>
    <row r="3060" spans="1:16">
      <c r="A3060" s="23">
        <v>56</v>
      </c>
      <c r="B3060" s="28" t="s">
        <v>3800</v>
      </c>
      <c r="C3060" s="90" t="s">
        <v>3798</v>
      </c>
      <c r="D3060" s="43" t="s">
        <v>3848</v>
      </c>
      <c r="E3060" s="28">
        <v>1</v>
      </c>
      <c r="F3060" s="23"/>
      <c r="G3060" s="23"/>
      <c r="H3060" s="23"/>
      <c r="I3060" s="23"/>
      <c r="J3060" s="23"/>
      <c r="K3060" s="23"/>
      <c r="L3060" s="23"/>
      <c r="M3060" s="23"/>
      <c r="N3060" s="23"/>
      <c r="O3060" s="64"/>
      <c r="P3060" s="23"/>
    </row>
    <row r="3061" spans="1:16">
      <c r="A3061" s="42">
        <v>57</v>
      </c>
      <c r="B3061" s="28" t="s">
        <v>3801</v>
      </c>
      <c r="C3061" s="90" t="s">
        <v>3746</v>
      </c>
      <c r="D3061" s="43" t="s">
        <v>3848</v>
      </c>
      <c r="E3061" s="28">
        <v>1</v>
      </c>
      <c r="F3061" s="23">
        <v>1</v>
      </c>
      <c r="G3061" s="23"/>
      <c r="H3061" s="23"/>
      <c r="I3061" s="23"/>
      <c r="J3061" s="23"/>
      <c r="K3061" s="23"/>
      <c r="L3061" s="23"/>
      <c r="M3061" s="23"/>
      <c r="N3061" s="23"/>
      <c r="O3061" s="64"/>
      <c r="P3061" s="23"/>
    </row>
    <row r="3062" spans="1:16">
      <c r="A3062" s="23">
        <v>58</v>
      </c>
      <c r="B3062" s="28" t="s">
        <v>3802</v>
      </c>
      <c r="C3062" s="90" t="s">
        <v>3746</v>
      </c>
      <c r="D3062" s="43" t="s">
        <v>3848</v>
      </c>
      <c r="E3062" s="28">
        <v>1</v>
      </c>
      <c r="F3062" s="23"/>
      <c r="G3062" s="23"/>
      <c r="H3062" s="23"/>
      <c r="I3062" s="23"/>
      <c r="J3062" s="23"/>
      <c r="K3062" s="23"/>
      <c r="L3062" s="23"/>
      <c r="M3062" s="23"/>
      <c r="N3062" s="23"/>
      <c r="O3062" s="64"/>
      <c r="P3062" s="23"/>
    </row>
    <row r="3063" spans="1:16">
      <c r="A3063" s="42">
        <v>59</v>
      </c>
      <c r="B3063" s="28" t="s">
        <v>3803</v>
      </c>
      <c r="C3063" s="90" t="s">
        <v>3746</v>
      </c>
      <c r="D3063" s="43" t="s">
        <v>3848</v>
      </c>
      <c r="E3063" s="28">
        <v>1</v>
      </c>
      <c r="F3063" s="23"/>
      <c r="G3063" s="23"/>
      <c r="H3063" s="23"/>
      <c r="I3063" s="23"/>
      <c r="J3063" s="23"/>
      <c r="K3063" s="23"/>
      <c r="L3063" s="23"/>
      <c r="M3063" s="23"/>
      <c r="N3063" s="23"/>
      <c r="O3063" s="64"/>
      <c r="P3063" s="23"/>
    </row>
    <row r="3064" spans="1:16">
      <c r="A3064" s="23">
        <v>60</v>
      </c>
      <c r="B3064" s="28" t="s">
        <v>3804</v>
      </c>
      <c r="C3064" s="90" t="s">
        <v>3746</v>
      </c>
      <c r="D3064" s="43" t="s">
        <v>3848</v>
      </c>
      <c r="E3064" s="28">
        <v>1</v>
      </c>
      <c r="F3064" s="23"/>
      <c r="G3064" s="23"/>
      <c r="H3064" s="23"/>
      <c r="I3064" s="23"/>
      <c r="J3064" s="23"/>
      <c r="K3064" s="23"/>
      <c r="L3064" s="23"/>
      <c r="M3064" s="23"/>
      <c r="N3064" s="23"/>
      <c r="O3064" s="64"/>
      <c r="P3064" s="23"/>
    </row>
    <row r="3065" spans="1:16">
      <c r="A3065" s="42">
        <v>61</v>
      </c>
      <c r="B3065" s="28" t="s">
        <v>3805</v>
      </c>
      <c r="C3065" s="90" t="s">
        <v>3806</v>
      </c>
      <c r="D3065" s="43" t="s">
        <v>3848</v>
      </c>
      <c r="E3065" s="28">
        <v>1</v>
      </c>
      <c r="F3065" s="23"/>
      <c r="G3065" s="23"/>
      <c r="H3065" s="23"/>
      <c r="I3065" s="23"/>
      <c r="J3065" s="23"/>
      <c r="K3065" s="23"/>
      <c r="L3065" s="23"/>
      <c r="M3065" s="23"/>
      <c r="N3065" s="23"/>
      <c r="O3065" s="64"/>
      <c r="P3065" s="23"/>
    </row>
    <row r="3066" spans="1:16">
      <c r="A3066" s="23">
        <v>62</v>
      </c>
      <c r="B3066" s="28" t="s">
        <v>3807</v>
      </c>
      <c r="C3066" s="90" t="s">
        <v>3806</v>
      </c>
      <c r="D3066" s="43" t="s">
        <v>3848</v>
      </c>
      <c r="E3066" s="28">
        <v>1</v>
      </c>
      <c r="F3066" s="23"/>
      <c r="G3066" s="23"/>
      <c r="H3066" s="23"/>
      <c r="I3066" s="23"/>
      <c r="J3066" s="23"/>
      <c r="K3066" s="23"/>
      <c r="L3066" s="23"/>
      <c r="M3066" s="23"/>
      <c r="N3066" s="23"/>
      <c r="O3066" s="64"/>
      <c r="P3066" s="23"/>
    </row>
    <row r="3067" spans="1:16">
      <c r="A3067" s="42">
        <v>63</v>
      </c>
      <c r="B3067" s="28" t="s">
        <v>3808</v>
      </c>
      <c r="C3067" s="90" t="s">
        <v>3734</v>
      </c>
      <c r="D3067" s="43" t="s">
        <v>3848</v>
      </c>
      <c r="E3067" s="28">
        <v>1</v>
      </c>
      <c r="F3067" s="23"/>
      <c r="G3067" s="23"/>
      <c r="H3067" s="23"/>
      <c r="I3067" s="23"/>
      <c r="J3067" s="23"/>
      <c r="K3067" s="23"/>
      <c r="L3067" s="23"/>
      <c r="M3067" s="23"/>
      <c r="N3067" s="23"/>
      <c r="O3067" s="64"/>
      <c r="P3067" s="23"/>
    </row>
    <row r="3068" spans="1:16">
      <c r="A3068" s="23">
        <v>64</v>
      </c>
      <c r="B3068" s="28" t="s">
        <v>3809</v>
      </c>
      <c r="C3068" s="90" t="s">
        <v>3810</v>
      </c>
      <c r="D3068" s="43" t="s">
        <v>3848</v>
      </c>
      <c r="E3068" s="28">
        <v>1</v>
      </c>
      <c r="F3068" s="23"/>
      <c r="G3068" s="23"/>
      <c r="H3068" s="23"/>
      <c r="I3068" s="23"/>
      <c r="J3068" s="23"/>
      <c r="K3068" s="23"/>
      <c r="L3068" s="23"/>
      <c r="M3068" s="23"/>
      <c r="N3068" s="23"/>
      <c r="O3068" s="64"/>
      <c r="P3068" s="23"/>
    </row>
    <row r="3069" spans="1:16">
      <c r="A3069" s="42">
        <v>65</v>
      </c>
      <c r="B3069" s="28" t="s">
        <v>3811</v>
      </c>
      <c r="C3069" s="90" t="s">
        <v>3810</v>
      </c>
      <c r="D3069" s="43" t="s">
        <v>3848</v>
      </c>
      <c r="E3069" s="28">
        <v>1</v>
      </c>
      <c r="F3069" s="23"/>
      <c r="G3069" s="23"/>
      <c r="H3069" s="23"/>
      <c r="I3069" s="23"/>
      <c r="J3069" s="23"/>
      <c r="K3069" s="23"/>
      <c r="L3069" s="23"/>
      <c r="M3069" s="23"/>
      <c r="N3069" s="23"/>
      <c r="O3069" s="64"/>
      <c r="P3069" s="23"/>
    </row>
    <row r="3070" spans="1:16">
      <c r="A3070" s="23">
        <v>66</v>
      </c>
      <c r="B3070" s="28" t="s">
        <v>3812</v>
      </c>
      <c r="C3070" s="90" t="s">
        <v>3813</v>
      </c>
      <c r="D3070" s="43" t="s">
        <v>3848</v>
      </c>
      <c r="E3070" s="28">
        <v>1</v>
      </c>
      <c r="F3070" s="23"/>
      <c r="G3070" s="23"/>
      <c r="H3070" s="23"/>
      <c r="I3070" s="23"/>
      <c r="J3070" s="23"/>
      <c r="K3070" s="23"/>
      <c r="L3070" s="23"/>
      <c r="M3070" s="23"/>
      <c r="N3070" s="23"/>
      <c r="O3070" s="64"/>
      <c r="P3070" s="23"/>
    </row>
    <row r="3071" spans="1:16">
      <c r="A3071" s="42">
        <v>67</v>
      </c>
      <c r="B3071" s="28" t="s">
        <v>3814</v>
      </c>
      <c r="C3071" s="90" t="s">
        <v>3810</v>
      </c>
      <c r="D3071" s="43" t="s">
        <v>3848</v>
      </c>
      <c r="E3071" s="28">
        <v>1</v>
      </c>
      <c r="F3071" s="23"/>
      <c r="G3071" s="23"/>
      <c r="H3071" s="23"/>
      <c r="I3071" s="23"/>
      <c r="J3071" s="23"/>
      <c r="K3071" s="23"/>
      <c r="L3071" s="23"/>
      <c r="M3071" s="23"/>
      <c r="N3071" s="23"/>
      <c r="O3071" s="64"/>
      <c r="P3071" s="23"/>
    </row>
    <row r="3072" spans="1:16">
      <c r="A3072" s="23">
        <v>68</v>
      </c>
      <c r="B3072" s="28" t="s">
        <v>3815</v>
      </c>
      <c r="C3072" s="90" t="s">
        <v>3816</v>
      </c>
      <c r="D3072" s="43" t="s">
        <v>3848</v>
      </c>
      <c r="E3072" s="28">
        <v>1</v>
      </c>
      <c r="F3072" s="23"/>
      <c r="G3072" s="23"/>
      <c r="H3072" s="23"/>
      <c r="I3072" s="23"/>
      <c r="J3072" s="23"/>
      <c r="K3072" s="23"/>
      <c r="L3072" s="23"/>
      <c r="M3072" s="23"/>
      <c r="N3072" s="23"/>
      <c r="O3072" s="64"/>
      <c r="P3072" s="23"/>
    </row>
    <row r="3073" spans="1:16">
      <c r="A3073" s="42">
        <v>69</v>
      </c>
      <c r="B3073" s="28" t="s">
        <v>3817</v>
      </c>
      <c r="C3073" s="90" t="s">
        <v>3816</v>
      </c>
      <c r="D3073" s="43" t="s">
        <v>3848</v>
      </c>
      <c r="E3073" s="28">
        <v>1</v>
      </c>
      <c r="F3073" s="23"/>
      <c r="G3073" s="23"/>
      <c r="H3073" s="23"/>
      <c r="I3073" s="23"/>
      <c r="J3073" s="23"/>
      <c r="K3073" s="23"/>
      <c r="L3073" s="23"/>
      <c r="M3073" s="23"/>
      <c r="N3073" s="23"/>
      <c r="O3073" s="64"/>
      <c r="P3073" s="23"/>
    </row>
    <row r="3074" spans="1:16">
      <c r="A3074" s="23">
        <v>70</v>
      </c>
      <c r="B3074" s="28" t="s">
        <v>2062</v>
      </c>
      <c r="C3074" s="90" t="s">
        <v>3816</v>
      </c>
      <c r="D3074" s="43" t="s">
        <v>3848</v>
      </c>
      <c r="E3074" s="28">
        <v>1</v>
      </c>
      <c r="F3074" s="23"/>
      <c r="G3074" s="23"/>
      <c r="H3074" s="23"/>
      <c r="I3074" s="23"/>
      <c r="J3074" s="23"/>
      <c r="K3074" s="23"/>
      <c r="L3074" s="23"/>
      <c r="M3074" s="23"/>
      <c r="N3074" s="23"/>
      <c r="O3074" s="64"/>
      <c r="P3074" s="23"/>
    </row>
    <row r="3075" spans="1:16">
      <c r="A3075" s="42">
        <v>71</v>
      </c>
      <c r="B3075" s="28" t="s">
        <v>3818</v>
      </c>
      <c r="C3075" s="90" t="s">
        <v>3819</v>
      </c>
      <c r="D3075" s="43" t="s">
        <v>3848</v>
      </c>
      <c r="E3075" s="28">
        <v>1</v>
      </c>
      <c r="F3075" s="23"/>
      <c r="G3075" s="23"/>
      <c r="H3075" s="23"/>
      <c r="I3075" s="23"/>
      <c r="J3075" s="23"/>
      <c r="K3075" s="23"/>
      <c r="L3075" s="23"/>
      <c r="M3075" s="23"/>
      <c r="N3075" s="23"/>
      <c r="O3075" s="64"/>
      <c r="P3075" s="23"/>
    </row>
    <row r="3076" spans="1:16">
      <c r="A3076" s="23">
        <v>72</v>
      </c>
      <c r="B3076" s="28" t="s">
        <v>3820</v>
      </c>
      <c r="C3076" s="90" t="s">
        <v>3819</v>
      </c>
      <c r="D3076" s="43" t="s">
        <v>3848</v>
      </c>
      <c r="E3076" s="28">
        <v>1</v>
      </c>
      <c r="F3076" s="23"/>
      <c r="G3076" s="23"/>
      <c r="H3076" s="23"/>
      <c r="I3076" s="23"/>
      <c r="J3076" s="23"/>
      <c r="K3076" s="23"/>
      <c r="L3076" s="23"/>
      <c r="M3076" s="23"/>
      <c r="N3076" s="23"/>
      <c r="O3076" s="64"/>
      <c r="P3076" s="23"/>
    </row>
    <row r="3077" spans="1:16">
      <c r="A3077" s="42">
        <v>73</v>
      </c>
      <c r="B3077" s="28" t="s">
        <v>3821</v>
      </c>
      <c r="C3077" s="90" t="s">
        <v>3819</v>
      </c>
      <c r="D3077" s="43" t="s">
        <v>3848</v>
      </c>
      <c r="E3077" s="28">
        <v>1</v>
      </c>
      <c r="F3077" s="23"/>
      <c r="G3077" s="23"/>
      <c r="H3077" s="23"/>
      <c r="I3077" s="23"/>
      <c r="J3077" s="23"/>
      <c r="K3077" s="23"/>
      <c r="L3077" s="23"/>
      <c r="M3077" s="23"/>
      <c r="N3077" s="23"/>
      <c r="O3077" s="64"/>
      <c r="P3077" s="23"/>
    </row>
    <row r="3078" spans="1:16">
      <c r="A3078" s="23">
        <v>74</v>
      </c>
      <c r="B3078" s="28" t="s">
        <v>3822</v>
      </c>
      <c r="C3078" s="90" t="s">
        <v>3748</v>
      </c>
      <c r="D3078" s="43" t="s">
        <v>3848</v>
      </c>
      <c r="E3078" s="28">
        <v>1</v>
      </c>
      <c r="F3078" s="23"/>
      <c r="G3078" s="23"/>
      <c r="H3078" s="23"/>
      <c r="I3078" s="23"/>
      <c r="J3078" s="23"/>
      <c r="K3078" s="23"/>
      <c r="L3078" s="23"/>
      <c r="M3078" s="23"/>
      <c r="N3078" s="23"/>
      <c r="O3078" s="64"/>
      <c r="P3078" s="23"/>
    </row>
    <row r="3079" spans="1:16">
      <c r="A3079" s="42">
        <v>75</v>
      </c>
      <c r="B3079" s="28" t="s">
        <v>3823</v>
      </c>
      <c r="C3079" s="90" t="s">
        <v>3824</v>
      </c>
      <c r="D3079" s="43" t="s">
        <v>3848</v>
      </c>
      <c r="E3079" s="28">
        <v>1</v>
      </c>
      <c r="F3079" s="23"/>
      <c r="G3079" s="23"/>
      <c r="H3079" s="23"/>
      <c r="I3079" s="23"/>
      <c r="J3079" s="23"/>
      <c r="K3079" s="23"/>
      <c r="L3079" s="23"/>
      <c r="M3079" s="23"/>
      <c r="N3079" s="23"/>
      <c r="O3079" s="64"/>
      <c r="P3079" s="23"/>
    </row>
    <row r="3080" spans="1:16">
      <c r="A3080" s="23">
        <v>76</v>
      </c>
      <c r="B3080" s="28" t="s">
        <v>3825</v>
      </c>
      <c r="C3080" s="90" t="s">
        <v>3755</v>
      </c>
      <c r="D3080" s="43" t="s">
        <v>3848</v>
      </c>
      <c r="E3080" s="28">
        <v>1</v>
      </c>
      <c r="F3080" s="23"/>
      <c r="G3080" s="23"/>
      <c r="H3080" s="23"/>
      <c r="I3080" s="23"/>
      <c r="J3080" s="23"/>
      <c r="K3080" s="23"/>
      <c r="L3080" s="23"/>
      <c r="M3080" s="23"/>
      <c r="N3080" s="23"/>
      <c r="O3080" s="64"/>
      <c r="P3080" s="23"/>
    </row>
    <row r="3081" spans="1:16">
      <c r="A3081" s="42">
        <v>77</v>
      </c>
      <c r="B3081" s="28" t="s">
        <v>3826</v>
      </c>
      <c r="C3081" s="90" t="s">
        <v>3755</v>
      </c>
      <c r="D3081" s="43" t="s">
        <v>3848</v>
      </c>
      <c r="E3081" s="28">
        <v>1</v>
      </c>
      <c r="F3081" s="23"/>
      <c r="G3081" s="23"/>
      <c r="H3081" s="23"/>
      <c r="I3081" s="23"/>
      <c r="J3081" s="23"/>
      <c r="K3081" s="23"/>
      <c r="L3081" s="23"/>
      <c r="M3081" s="23"/>
      <c r="N3081" s="23"/>
      <c r="O3081" s="64"/>
      <c r="P3081" s="23"/>
    </row>
    <row r="3082" spans="1:16">
      <c r="A3082" s="23">
        <v>78</v>
      </c>
      <c r="B3082" s="28" t="s">
        <v>3827</v>
      </c>
      <c r="C3082" s="90" t="s">
        <v>3828</v>
      </c>
      <c r="D3082" s="43" t="s">
        <v>3848</v>
      </c>
      <c r="E3082" s="28">
        <v>1</v>
      </c>
      <c r="F3082" s="23"/>
      <c r="G3082" s="23"/>
      <c r="H3082" s="23"/>
      <c r="I3082" s="23"/>
      <c r="J3082" s="23"/>
      <c r="K3082" s="23"/>
      <c r="L3082" s="23"/>
      <c r="M3082" s="23"/>
      <c r="N3082" s="23"/>
      <c r="O3082" s="64"/>
      <c r="P3082" s="23"/>
    </row>
    <row r="3083" spans="1:16">
      <c r="A3083" s="42">
        <v>79</v>
      </c>
      <c r="B3083" s="28" t="s">
        <v>3829</v>
      </c>
      <c r="C3083" s="90" t="s">
        <v>3830</v>
      </c>
      <c r="D3083" s="43" t="s">
        <v>3848</v>
      </c>
      <c r="E3083" s="28">
        <v>1</v>
      </c>
      <c r="F3083" s="23"/>
      <c r="G3083" s="23"/>
      <c r="H3083" s="23"/>
      <c r="I3083" s="23"/>
      <c r="J3083" s="23"/>
      <c r="K3083" s="23"/>
      <c r="L3083" s="23"/>
      <c r="M3083" s="23"/>
      <c r="N3083" s="23"/>
      <c r="O3083" s="64"/>
      <c r="P3083" s="23"/>
    </row>
    <row r="3084" spans="1:16">
      <c r="A3084" s="23">
        <v>80</v>
      </c>
      <c r="B3084" s="28" t="s">
        <v>3831</v>
      </c>
      <c r="C3084" s="90" t="s">
        <v>3832</v>
      </c>
      <c r="D3084" s="43" t="s">
        <v>3848</v>
      </c>
      <c r="E3084" s="28">
        <v>1</v>
      </c>
      <c r="F3084" s="23"/>
      <c r="G3084" s="23"/>
      <c r="H3084" s="23"/>
      <c r="I3084" s="23"/>
      <c r="J3084" s="23"/>
      <c r="K3084" s="23"/>
      <c r="L3084" s="23"/>
      <c r="M3084" s="23"/>
      <c r="N3084" s="23"/>
      <c r="O3084" s="64"/>
      <c r="P3084" s="23"/>
    </row>
    <row r="3085" spans="1:16">
      <c r="A3085" s="42">
        <v>81</v>
      </c>
      <c r="B3085" s="28" t="s">
        <v>3833</v>
      </c>
      <c r="C3085" s="90" t="s">
        <v>3834</v>
      </c>
      <c r="D3085" s="43" t="s">
        <v>3848</v>
      </c>
      <c r="E3085" s="28">
        <v>1</v>
      </c>
      <c r="F3085" s="23"/>
      <c r="G3085" s="23"/>
      <c r="H3085" s="23"/>
      <c r="I3085" s="23"/>
      <c r="J3085" s="23"/>
      <c r="K3085" s="23"/>
      <c r="L3085" s="23"/>
      <c r="M3085" s="23"/>
      <c r="N3085" s="23"/>
      <c r="O3085" s="64"/>
      <c r="P3085" s="23"/>
    </row>
    <row r="3086" spans="1:16">
      <c r="A3086" s="23">
        <v>82</v>
      </c>
      <c r="B3086" s="28" t="s">
        <v>3835</v>
      </c>
      <c r="C3086" s="90" t="s">
        <v>3836</v>
      </c>
      <c r="D3086" s="43" t="s">
        <v>3848</v>
      </c>
      <c r="E3086" s="28">
        <v>1</v>
      </c>
      <c r="F3086" s="23"/>
      <c r="G3086" s="23"/>
      <c r="H3086" s="23"/>
      <c r="I3086" s="23"/>
      <c r="J3086" s="23"/>
      <c r="K3086" s="23"/>
      <c r="L3086" s="23"/>
      <c r="M3086" s="23"/>
      <c r="N3086" s="23"/>
      <c r="O3086" s="64"/>
      <c r="P3086" s="23"/>
    </row>
    <row r="3087" spans="1:16">
      <c r="A3087" s="42">
        <v>83</v>
      </c>
      <c r="B3087" s="28" t="s">
        <v>3837</v>
      </c>
      <c r="C3087" s="90" t="s">
        <v>430</v>
      </c>
      <c r="D3087" s="43" t="s">
        <v>3848</v>
      </c>
      <c r="E3087" s="28">
        <v>1</v>
      </c>
      <c r="F3087" s="23"/>
      <c r="G3087" s="23"/>
      <c r="H3087" s="23"/>
      <c r="I3087" s="23"/>
      <c r="J3087" s="23"/>
      <c r="K3087" s="23"/>
      <c r="L3087" s="23"/>
      <c r="M3087" s="23"/>
      <c r="N3087" s="23"/>
      <c r="O3087" s="64"/>
      <c r="P3087" s="23"/>
    </row>
    <row r="3088" spans="1:16">
      <c r="A3088" s="23">
        <v>84</v>
      </c>
      <c r="B3088" s="28" t="s">
        <v>3838</v>
      </c>
      <c r="C3088" s="90" t="s">
        <v>430</v>
      </c>
      <c r="D3088" s="43" t="s">
        <v>3848</v>
      </c>
      <c r="E3088" s="28">
        <v>1</v>
      </c>
      <c r="F3088" s="23"/>
      <c r="G3088" s="23"/>
      <c r="H3088" s="23"/>
      <c r="I3088" s="23"/>
      <c r="J3088" s="23"/>
      <c r="K3088" s="23"/>
      <c r="L3088" s="23"/>
      <c r="M3088" s="23"/>
      <c r="N3088" s="23"/>
      <c r="O3088" s="64"/>
      <c r="P3088" s="23"/>
    </row>
    <row r="3089" spans="1:16">
      <c r="A3089" s="42">
        <v>85</v>
      </c>
      <c r="B3089" s="28" t="s">
        <v>3839</v>
      </c>
      <c r="C3089" s="90" t="s">
        <v>430</v>
      </c>
      <c r="D3089" s="43" t="s">
        <v>3848</v>
      </c>
      <c r="E3089" s="28">
        <v>1</v>
      </c>
      <c r="F3089" s="23"/>
      <c r="G3089" s="23"/>
      <c r="H3089" s="23"/>
      <c r="I3089" s="23"/>
      <c r="J3089" s="23"/>
      <c r="K3089" s="23"/>
      <c r="L3089" s="23"/>
      <c r="M3089" s="23"/>
      <c r="N3089" s="23"/>
      <c r="O3089" s="64"/>
      <c r="P3089" s="23"/>
    </row>
    <row r="3090" spans="1:16">
      <c r="A3090" s="23">
        <v>86</v>
      </c>
      <c r="B3090" s="28" t="s">
        <v>3840</v>
      </c>
      <c r="C3090" s="90" t="s">
        <v>159</v>
      </c>
      <c r="D3090" s="43" t="s">
        <v>3848</v>
      </c>
      <c r="E3090" s="28">
        <v>1</v>
      </c>
      <c r="F3090" s="23"/>
      <c r="G3090" s="23"/>
      <c r="H3090" s="23"/>
      <c r="I3090" s="23"/>
      <c r="J3090" s="23"/>
      <c r="K3090" s="23"/>
      <c r="L3090" s="23"/>
      <c r="M3090" s="23"/>
      <c r="N3090" s="23"/>
      <c r="O3090" s="64"/>
      <c r="P3090" s="23"/>
    </row>
    <row r="3091" spans="1:16">
      <c r="A3091" s="42">
        <v>87</v>
      </c>
      <c r="B3091" s="28" t="s">
        <v>3841</v>
      </c>
      <c r="C3091" s="90" t="s">
        <v>389</v>
      </c>
      <c r="D3091" s="43" t="s">
        <v>3848</v>
      </c>
      <c r="E3091" s="28">
        <v>1</v>
      </c>
      <c r="F3091" s="23"/>
      <c r="G3091" s="23"/>
      <c r="H3091" s="23"/>
      <c r="I3091" s="23"/>
      <c r="J3091" s="23"/>
      <c r="K3091" s="23"/>
      <c r="L3091" s="23"/>
      <c r="M3091" s="23"/>
      <c r="N3091" s="23"/>
      <c r="O3091" s="64"/>
      <c r="P3091" s="23"/>
    </row>
    <row r="3092" spans="1:16">
      <c r="A3092" s="23">
        <v>88</v>
      </c>
      <c r="B3092" s="28" t="s">
        <v>3842</v>
      </c>
      <c r="C3092" s="90" t="s">
        <v>389</v>
      </c>
      <c r="D3092" s="43" t="s">
        <v>3848</v>
      </c>
      <c r="E3092" s="28">
        <v>1</v>
      </c>
      <c r="F3092" s="23"/>
      <c r="G3092" s="23"/>
      <c r="H3092" s="23"/>
      <c r="I3092" s="23"/>
      <c r="J3092" s="23"/>
      <c r="K3092" s="23"/>
      <c r="L3092" s="23"/>
      <c r="M3092" s="23"/>
      <c r="N3092" s="23"/>
      <c r="O3092" s="64"/>
      <c r="P3092" s="23"/>
    </row>
    <row r="3093" spans="1:16">
      <c r="A3093" s="42">
        <v>89</v>
      </c>
      <c r="B3093" s="28" t="s">
        <v>3843</v>
      </c>
      <c r="C3093" s="90" t="s">
        <v>389</v>
      </c>
      <c r="D3093" s="43" t="s">
        <v>3848</v>
      </c>
      <c r="E3093" s="28">
        <v>1</v>
      </c>
      <c r="F3093" s="23"/>
      <c r="G3093" s="23"/>
      <c r="H3093" s="23"/>
      <c r="I3093" s="23"/>
      <c r="J3093" s="23"/>
      <c r="K3093" s="23"/>
      <c r="L3093" s="23"/>
      <c r="M3093" s="23"/>
      <c r="N3093" s="23"/>
      <c r="O3093" s="64"/>
      <c r="P3093" s="23"/>
    </row>
    <row r="3094" spans="1:16">
      <c r="A3094" s="23">
        <v>90</v>
      </c>
      <c r="B3094" s="35" t="s">
        <v>3844</v>
      </c>
      <c r="C3094" s="87" t="s">
        <v>3819</v>
      </c>
      <c r="D3094" s="43" t="s">
        <v>3848</v>
      </c>
      <c r="E3094" s="28">
        <v>1</v>
      </c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</row>
    <row r="3095" spans="1:16">
      <c r="A3095" s="42">
        <v>91</v>
      </c>
      <c r="B3095" s="139" t="s">
        <v>3845</v>
      </c>
      <c r="C3095" s="43" t="s">
        <v>96</v>
      </c>
      <c r="D3095" s="43" t="s">
        <v>3848</v>
      </c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3" t="s">
        <v>3846</v>
      </c>
    </row>
    <row r="3096" spans="1:16">
      <c r="A3096" s="23">
        <v>92</v>
      </c>
      <c r="B3096" s="95" t="s">
        <v>3847</v>
      </c>
      <c r="C3096" s="43" t="s">
        <v>3757</v>
      </c>
      <c r="D3096" s="43" t="s">
        <v>3848</v>
      </c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 t="s">
        <v>3846</v>
      </c>
    </row>
    <row r="3097" spans="1:16" s="66" customFormat="1">
      <c r="A3097" s="61">
        <v>62</v>
      </c>
      <c r="B3097" s="61" t="s">
        <v>3849</v>
      </c>
      <c r="C3097" s="62"/>
      <c r="D3097" s="62">
        <v>92</v>
      </c>
      <c r="E3097" s="99">
        <f>SUM(E3005:E3096)</f>
        <v>90</v>
      </c>
      <c r="F3097" s="99">
        <f t="shared" ref="F3097:O3097" si="64">SUM(F3005:F3096)</f>
        <v>22</v>
      </c>
      <c r="G3097" s="99">
        <f t="shared" si="64"/>
        <v>1</v>
      </c>
      <c r="H3097" s="99">
        <f t="shared" si="64"/>
        <v>0</v>
      </c>
      <c r="I3097" s="99">
        <f t="shared" si="64"/>
        <v>4</v>
      </c>
      <c r="J3097" s="99">
        <f t="shared" si="64"/>
        <v>0</v>
      </c>
      <c r="K3097" s="99">
        <f t="shared" si="64"/>
        <v>0</v>
      </c>
      <c r="L3097" s="99">
        <f t="shared" si="64"/>
        <v>0</v>
      </c>
      <c r="M3097" s="99">
        <f t="shared" si="64"/>
        <v>0</v>
      </c>
      <c r="N3097" s="99">
        <f t="shared" si="64"/>
        <v>0</v>
      </c>
      <c r="O3097" s="99">
        <f t="shared" si="64"/>
        <v>1</v>
      </c>
      <c r="P3097" s="61"/>
    </row>
    <row r="3098" spans="1:16">
      <c r="A3098" s="23">
        <v>1</v>
      </c>
      <c r="B3098" s="35" t="s">
        <v>3876</v>
      </c>
      <c r="C3098" s="43" t="s">
        <v>96</v>
      </c>
      <c r="D3098" s="43" t="s">
        <v>3996</v>
      </c>
      <c r="E3098" s="23">
        <v>1</v>
      </c>
      <c r="F3098" s="23">
        <v>1</v>
      </c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</row>
    <row r="3099" spans="1:16">
      <c r="A3099" s="23">
        <v>2</v>
      </c>
      <c r="B3099" s="35" t="s">
        <v>3877</v>
      </c>
      <c r="C3099" s="43" t="s">
        <v>97</v>
      </c>
      <c r="D3099" s="43" t="s">
        <v>3996</v>
      </c>
      <c r="E3099" s="23">
        <v>1</v>
      </c>
      <c r="F3099" s="23">
        <v>1</v>
      </c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</row>
    <row r="3100" spans="1:16">
      <c r="A3100" s="23">
        <v>3</v>
      </c>
      <c r="B3100" s="35" t="s">
        <v>3878</v>
      </c>
      <c r="C3100" s="43" t="s">
        <v>98</v>
      </c>
      <c r="D3100" s="43" t="s">
        <v>3996</v>
      </c>
      <c r="E3100" s="23">
        <v>1</v>
      </c>
      <c r="F3100" s="23">
        <v>1</v>
      </c>
      <c r="G3100" s="23"/>
      <c r="H3100" s="23"/>
      <c r="I3100" s="23"/>
      <c r="J3100" s="23"/>
      <c r="K3100" s="23"/>
      <c r="L3100" s="23"/>
      <c r="M3100" s="23"/>
      <c r="N3100" s="23"/>
      <c r="O3100" s="23">
        <v>1</v>
      </c>
      <c r="P3100" s="23"/>
    </row>
    <row r="3101" spans="1:16">
      <c r="A3101" s="23">
        <v>4</v>
      </c>
      <c r="B3101" s="35" t="s">
        <v>3879</v>
      </c>
      <c r="C3101" s="43" t="s">
        <v>98</v>
      </c>
      <c r="D3101" s="43" t="s">
        <v>3996</v>
      </c>
      <c r="E3101" s="23">
        <v>1</v>
      </c>
      <c r="F3101" s="23">
        <v>1</v>
      </c>
      <c r="G3101" s="23">
        <v>1</v>
      </c>
      <c r="H3101" s="23"/>
      <c r="I3101" s="23"/>
      <c r="J3101" s="23"/>
      <c r="K3101" s="23"/>
      <c r="L3101" s="23"/>
      <c r="M3101" s="23"/>
      <c r="N3101" s="23"/>
      <c r="O3101" s="23"/>
      <c r="P3101" s="23"/>
    </row>
    <row r="3102" spans="1:16">
      <c r="A3102" s="23">
        <v>5</v>
      </c>
      <c r="B3102" s="35" t="s">
        <v>3880</v>
      </c>
      <c r="C3102" s="43" t="s">
        <v>98</v>
      </c>
      <c r="D3102" s="43" t="s">
        <v>3996</v>
      </c>
      <c r="E3102" s="23">
        <v>1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23"/>
    </row>
    <row r="3103" spans="1:16">
      <c r="A3103" s="23">
        <v>6</v>
      </c>
      <c r="B3103" s="35" t="s">
        <v>3881</v>
      </c>
      <c r="C3103" s="43" t="s">
        <v>98</v>
      </c>
      <c r="D3103" s="43" t="s">
        <v>3996</v>
      </c>
      <c r="E3103" s="23">
        <v>1</v>
      </c>
      <c r="F3103" s="23">
        <v>1</v>
      </c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</row>
    <row r="3104" spans="1:16">
      <c r="A3104" s="23">
        <v>7</v>
      </c>
      <c r="B3104" s="35" t="s">
        <v>3882</v>
      </c>
      <c r="C3104" s="43" t="s">
        <v>98</v>
      </c>
      <c r="D3104" s="43" t="s">
        <v>3996</v>
      </c>
      <c r="E3104" s="23">
        <v>1</v>
      </c>
      <c r="F3104" s="23">
        <v>1</v>
      </c>
      <c r="G3104" s="23">
        <v>1</v>
      </c>
      <c r="H3104" s="23"/>
      <c r="I3104" s="23"/>
      <c r="J3104" s="23"/>
      <c r="K3104" s="23"/>
      <c r="L3104" s="23"/>
      <c r="M3104" s="23"/>
      <c r="N3104" s="23"/>
      <c r="O3104" s="23"/>
      <c r="P3104" s="23"/>
    </row>
    <row r="3105" spans="1:16">
      <c r="A3105" s="23">
        <v>8</v>
      </c>
      <c r="B3105" s="35" t="s">
        <v>3883</v>
      </c>
      <c r="C3105" s="43" t="s">
        <v>98</v>
      </c>
      <c r="D3105" s="43" t="s">
        <v>3996</v>
      </c>
      <c r="E3105" s="23">
        <v>1</v>
      </c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</row>
    <row r="3106" spans="1:16">
      <c r="A3106" s="23">
        <v>9</v>
      </c>
      <c r="B3106" s="35" t="s">
        <v>3884</v>
      </c>
      <c r="C3106" s="43" t="s">
        <v>98</v>
      </c>
      <c r="D3106" s="43" t="s">
        <v>3996</v>
      </c>
      <c r="E3106" s="23">
        <v>1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</row>
    <row r="3107" spans="1:16">
      <c r="A3107" s="23">
        <v>10</v>
      </c>
      <c r="B3107" s="35" t="s">
        <v>3885</v>
      </c>
      <c r="C3107" s="43" t="s">
        <v>98</v>
      </c>
      <c r="D3107" s="43" t="s">
        <v>3996</v>
      </c>
      <c r="E3107" s="23">
        <v>1</v>
      </c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</row>
    <row r="3108" spans="1:16">
      <c r="A3108" s="23">
        <v>11</v>
      </c>
      <c r="B3108" s="35" t="s">
        <v>3886</v>
      </c>
      <c r="C3108" s="43" t="s">
        <v>98</v>
      </c>
      <c r="D3108" s="43" t="s">
        <v>3996</v>
      </c>
      <c r="E3108" s="23">
        <v>1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</row>
    <row r="3109" spans="1:16">
      <c r="A3109" s="23">
        <v>12</v>
      </c>
      <c r="B3109" s="35" t="s">
        <v>3887</v>
      </c>
      <c r="C3109" s="43" t="s">
        <v>98</v>
      </c>
      <c r="D3109" s="43" t="s">
        <v>3996</v>
      </c>
      <c r="E3109" s="23">
        <v>1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</row>
    <row r="3110" spans="1:16">
      <c r="A3110" s="23">
        <v>13</v>
      </c>
      <c r="B3110" s="35" t="s">
        <v>3888</v>
      </c>
      <c r="C3110" s="43" t="s">
        <v>98</v>
      </c>
      <c r="D3110" s="43" t="s">
        <v>3996</v>
      </c>
      <c r="E3110" s="23">
        <v>1</v>
      </c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  <c r="P3110" s="23"/>
    </row>
    <row r="3111" spans="1:16">
      <c r="A3111" s="23">
        <v>14</v>
      </c>
      <c r="B3111" s="35" t="s">
        <v>3889</v>
      </c>
      <c r="C3111" s="43" t="s">
        <v>98</v>
      </c>
      <c r="D3111" s="43" t="s">
        <v>3996</v>
      </c>
      <c r="E3111" s="23">
        <v>1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</row>
    <row r="3112" spans="1:16">
      <c r="A3112" s="23">
        <v>15</v>
      </c>
      <c r="B3112" s="35" t="s">
        <v>3890</v>
      </c>
      <c r="C3112" s="43" t="s">
        <v>98</v>
      </c>
      <c r="D3112" s="43" t="s">
        <v>3996</v>
      </c>
      <c r="E3112" s="23">
        <v>1</v>
      </c>
      <c r="F3112" s="23"/>
      <c r="G3112" s="23"/>
      <c r="H3112" s="23"/>
      <c r="I3112" s="23"/>
      <c r="J3112" s="23"/>
      <c r="K3112" s="23"/>
      <c r="L3112" s="23"/>
      <c r="M3112" s="23"/>
      <c r="N3112" s="23"/>
      <c r="O3112" s="23"/>
      <c r="P3112" s="23"/>
    </row>
    <row r="3113" spans="1:16">
      <c r="A3113" s="23">
        <v>16</v>
      </c>
      <c r="B3113" s="35" t="s">
        <v>3891</v>
      </c>
      <c r="C3113" s="43" t="s">
        <v>98</v>
      </c>
      <c r="D3113" s="43" t="s">
        <v>3996</v>
      </c>
      <c r="E3113" s="23">
        <v>1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</row>
    <row r="3114" spans="1:16">
      <c r="A3114" s="23">
        <v>17</v>
      </c>
      <c r="B3114" s="35" t="s">
        <v>3892</v>
      </c>
      <c r="C3114" s="43" t="s">
        <v>98</v>
      </c>
      <c r="D3114" s="43" t="s">
        <v>3996</v>
      </c>
      <c r="E3114" s="23">
        <v>1</v>
      </c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</row>
    <row r="3115" spans="1:16">
      <c r="A3115" s="23">
        <v>18</v>
      </c>
      <c r="B3115" s="35" t="s">
        <v>3893</v>
      </c>
      <c r="C3115" s="43" t="s">
        <v>98</v>
      </c>
      <c r="D3115" s="43" t="s">
        <v>3996</v>
      </c>
      <c r="E3115" s="23">
        <v>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</row>
    <row r="3116" spans="1:16">
      <c r="A3116" s="23">
        <v>19</v>
      </c>
      <c r="B3116" s="35" t="s">
        <v>3894</v>
      </c>
      <c r="C3116" s="43" t="s">
        <v>98</v>
      </c>
      <c r="D3116" s="43" t="s">
        <v>3996</v>
      </c>
      <c r="E3116" s="23">
        <v>1</v>
      </c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</row>
    <row r="3117" spans="1:16">
      <c r="A3117" s="23">
        <v>20</v>
      </c>
      <c r="B3117" s="35" t="s">
        <v>3895</v>
      </c>
      <c r="C3117" s="43" t="s">
        <v>98</v>
      </c>
      <c r="D3117" s="43" t="s">
        <v>3996</v>
      </c>
      <c r="E3117" s="23">
        <v>1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</row>
    <row r="3118" spans="1:16">
      <c r="A3118" s="23">
        <v>21</v>
      </c>
      <c r="B3118" s="35" t="s">
        <v>3896</v>
      </c>
      <c r="C3118" s="43" t="s">
        <v>98</v>
      </c>
      <c r="D3118" s="43" t="s">
        <v>3996</v>
      </c>
      <c r="E3118" s="23">
        <v>1</v>
      </c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</row>
    <row r="3119" spans="1:16">
      <c r="A3119" s="23">
        <v>22</v>
      </c>
      <c r="B3119" s="35" t="s">
        <v>3897</v>
      </c>
      <c r="C3119" s="43" t="s">
        <v>98</v>
      </c>
      <c r="D3119" s="43" t="s">
        <v>3996</v>
      </c>
      <c r="E3119" s="23">
        <v>1</v>
      </c>
      <c r="F3119" s="23">
        <v>1</v>
      </c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</row>
    <row r="3120" spans="1:16">
      <c r="A3120" s="23">
        <v>23</v>
      </c>
      <c r="B3120" s="35" t="s">
        <v>3898</v>
      </c>
      <c r="C3120" s="43" t="s">
        <v>98</v>
      </c>
      <c r="D3120" s="43" t="s">
        <v>3996</v>
      </c>
      <c r="E3120" s="23">
        <v>1</v>
      </c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</row>
    <row r="3121" spans="1:16">
      <c r="A3121" s="23">
        <v>24</v>
      </c>
      <c r="B3121" s="35" t="s">
        <v>3899</v>
      </c>
      <c r="C3121" s="43" t="s">
        <v>98</v>
      </c>
      <c r="D3121" s="43" t="s">
        <v>3996</v>
      </c>
      <c r="E3121" s="23">
        <v>1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</row>
    <row r="3122" spans="1:16">
      <c r="A3122" s="23">
        <v>25</v>
      </c>
      <c r="B3122" s="35" t="s">
        <v>3900</v>
      </c>
      <c r="C3122" s="43" t="s">
        <v>98</v>
      </c>
      <c r="D3122" s="43" t="s">
        <v>3996</v>
      </c>
      <c r="E3122" s="23">
        <v>1</v>
      </c>
      <c r="F3122" s="23">
        <v>1</v>
      </c>
      <c r="G3122" s="23"/>
      <c r="H3122" s="23"/>
      <c r="I3122" s="23"/>
      <c r="J3122" s="23"/>
      <c r="K3122" s="23"/>
      <c r="L3122" s="23"/>
      <c r="M3122" s="23"/>
      <c r="N3122" s="23"/>
      <c r="O3122" s="23"/>
      <c r="P3122" s="23"/>
    </row>
    <row r="3123" spans="1:16">
      <c r="A3123" s="23">
        <v>26</v>
      </c>
      <c r="B3123" s="35" t="s">
        <v>3901</v>
      </c>
      <c r="C3123" s="43" t="s">
        <v>98</v>
      </c>
      <c r="D3123" s="43" t="s">
        <v>3996</v>
      </c>
      <c r="E3123" s="23">
        <v>1</v>
      </c>
      <c r="F3123" s="23">
        <v>1</v>
      </c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</row>
    <row r="3124" spans="1:16">
      <c r="A3124" s="23">
        <v>27</v>
      </c>
      <c r="B3124" s="35" t="s">
        <v>3902</v>
      </c>
      <c r="C3124" s="43" t="s">
        <v>98</v>
      </c>
      <c r="D3124" s="43" t="s">
        <v>3996</v>
      </c>
      <c r="E3124" s="23">
        <v>1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</row>
    <row r="3125" spans="1:16">
      <c r="A3125" s="23">
        <v>28</v>
      </c>
      <c r="B3125" s="35" t="s">
        <v>3903</v>
      </c>
      <c r="C3125" s="43" t="s">
        <v>98</v>
      </c>
      <c r="D3125" s="43" t="s">
        <v>3996</v>
      </c>
      <c r="E3125" s="23">
        <v>1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</row>
    <row r="3126" spans="1:16">
      <c r="A3126" s="23">
        <v>29</v>
      </c>
      <c r="B3126" s="35" t="s">
        <v>3904</v>
      </c>
      <c r="C3126" s="43" t="s">
        <v>98</v>
      </c>
      <c r="D3126" s="43" t="s">
        <v>3996</v>
      </c>
      <c r="E3126" s="23">
        <v>1</v>
      </c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</row>
    <row r="3127" spans="1:16">
      <c r="A3127" s="23">
        <v>30</v>
      </c>
      <c r="B3127" s="35" t="s">
        <v>3905</v>
      </c>
      <c r="C3127" s="43" t="s">
        <v>98</v>
      </c>
      <c r="D3127" s="43" t="s">
        <v>3996</v>
      </c>
      <c r="E3127" s="23">
        <v>1</v>
      </c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</row>
    <row r="3128" spans="1:16">
      <c r="A3128" s="23">
        <v>31</v>
      </c>
      <c r="B3128" s="35" t="s">
        <v>3906</v>
      </c>
      <c r="C3128" s="43" t="s">
        <v>98</v>
      </c>
      <c r="D3128" s="43" t="s">
        <v>3996</v>
      </c>
      <c r="E3128" s="23">
        <v>1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</row>
    <row r="3129" spans="1:16">
      <c r="A3129" s="23">
        <v>32</v>
      </c>
      <c r="B3129" s="35" t="s">
        <v>3907</v>
      </c>
      <c r="C3129" s="43" t="s">
        <v>98</v>
      </c>
      <c r="D3129" s="43" t="s">
        <v>3996</v>
      </c>
      <c r="E3129" s="23">
        <v>1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</row>
    <row r="3130" spans="1:16">
      <c r="A3130" s="23">
        <v>33</v>
      </c>
      <c r="B3130" s="35" t="s">
        <v>3908</v>
      </c>
      <c r="C3130" s="43" t="s">
        <v>98</v>
      </c>
      <c r="D3130" s="43" t="s">
        <v>3996</v>
      </c>
      <c r="E3130" s="23">
        <v>1</v>
      </c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</row>
    <row r="3131" spans="1:16">
      <c r="A3131" s="23">
        <v>34</v>
      </c>
      <c r="B3131" s="35" t="s">
        <v>3909</v>
      </c>
      <c r="C3131" s="43" t="s">
        <v>98</v>
      </c>
      <c r="D3131" s="43" t="s">
        <v>3996</v>
      </c>
      <c r="E3131" s="23">
        <v>1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</row>
    <row r="3132" spans="1:16">
      <c r="A3132" s="23">
        <v>35</v>
      </c>
      <c r="B3132" s="35" t="s">
        <v>3910</v>
      </c>
      <c r="C3132" s="43" t="s">
        <v>98</v>
      </c>
      <c r="D3132" s="43" t="s">
        <v>3996</v>
      </c>
      <c r="E3132" s="23">
        <v>1</v>
      </c>
      <c r="F3132" s="23">
        <v>1</v>
      </c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</row>
    <row r="3133" spans="1:16">
      <c r="A3133" s="23">
        <v>36</v>
      </c>
      <c r="B3133" s="35" t="s">
        <v>3911</v>
      </c>
      <c r="C3133" s="43" t="s">
        <v>98</v>
      </c>
      <c r="D3133" s="43" t="s">
        <v>3996</v>
      </c>
      <c r="E3133" s="23">
        <v>1</v>
      </c>
      <c r="F3133" s="23">
        <v>1</v>
      </c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</row>
    <row r="3134" spans="1:16">
      <c r="A3134" s="23">
        <v>37</v>
      </c>
      <c r="B3134" s="35" t="s">
        <v>3912</v>
      </c>
      <c r="C3134" s="43" t="s">
        <v>98</v>
      </c>
      <c r="D3134" s="43" t="s">
        <v>3996</v>
      </c>
      <c r="E3134" s="23">
        <v>1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</row>
    <row r="3135" spans="1:16">
      <c r="A3135" s="23">
        <v>38</v>
      </c>
      <c r="B3135" s="35" t="s">
        <v>3913</v>
      </c>
      <c r="C3135" s="43" t="s">
        <v>98</v>
      </c>
      <c r="D3135" s="43" t="s">
        <v>3996</v>
      </c>
      <c r="E3135" s="23">
        <v>1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</row>
    <row r="3136" spans="1:16">
      <c r="A3136" s="23">
        <v>39</v>
      </c>
      <c r="B3136" s="35" t="s">
        <v>3914</v>
      </c>
      <c r="C3136" s="43" t="s">
        <v>98</v>
      </c>
      <c r="D3136" s="43" t="s">
        <v>3996</v>
      </c>
      <c r="E3136" s="23">
        <v>1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</row>
    <row r="3137" spans="1:16">
      <c r="A3137" s="23">
        <v>40</v>
      </c>
      <c r="B3137" s="35" t="s">
        <v>3915</v>
      </c>
      <c r="C3137" s="43" t="s">
        <v>98</v>
      </c>
      <c r="D3137" s="43" t="s">
        <v>3996</v>
      </c>
      <c r="E3137" s="23">
        <v>1</v>
      </c>
      <c r="F3137" s="23">
        <v>1</v>
      </c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</row>
    <row r="3138" spans="1:16">
      <c r="A3138" s="23">
        <v>41</v>
      </c>
      <c r="B3138" s="35" t="s">
        <v>3916</v>
      </c>
      <c r="C3138" s="43" t="s">
        <v>98</v>
      </c>
      <c r="D3138" s="43" t="s">
        <v>3996</v>
      </c>
      <c r="E3138" s="23">
        <v>1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</row>
    <row r="3139" spans="1:16">
      <c r="A3139" s="23">
        <v>42</v>
      </c>
      <c r="B3139" s="35" t="s">
        <v>3917</v>
      </c>
      <c r="C3139" s="43" t="s">
        <v>98</v>
      </c>
      <c r="D3139" s="43" t="s">
        <v>3996</v>
      </c>
      <c r="E3139" s="23">
        <v>1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</row>
    <row r="3140" spans="1:16">
      <c r="A3140" s="23">
        <v>43</v>
      </c>
      <c r="B3140" s="35" t="s">
        <v>3918</v>
      </c>
      <c r="C3140" s="43" t="s">
        <v>98</v>
      </c>
      <c r="D3140" s="43" t="s">
        <v>3996</v>
      </c>
      <c r="E3140" s="23">
        <v>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</row>
    <row r="3141" spans="1:16">
      <c r="A3141" s="23">
        <v>44</v>
      </c>
      <c r="B3141" s="35" t="s">
        <v>3919</v>
      </c>
      <c r="C3141" s="43" t="s">
        <v>98</v>
      </c>
      <c r="D3141" s="43" t="s">
        <v>3996</v>
      </c>
      <c r="E3141" s="23">
        <v>1</v>
      </c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</row>
    <row r="3142" spans="1:16">
      <c r="A3142" s="23">
        <v>45</v>
      </c>
      <c r="B3142" s="35" t="s">
        <v>3920</v>
      </c>
      <c r="C3142" s="43" t="s">
        <v>98</v>
      </c>
      <c r="D3142" s="43" t="s">
        <v>3996</v>
      </c>
      <c r="E3142" s="23">
        <v>1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</row>
    <row r="3143" spans="1:16">
      <c r="A3143" s="23">
        <v>46</v>
      </c>
      <c r="B3143" s="35" t="s">
        <v>3921</v>
      </c>
      <c r="C3143" s="43" t="s">
        <v>98</v>
      </c>
      <c r="D3143" s="43" t="s">
        <v>3996</v>
      </c>
      <c r="E3143" s="23">
        <v>1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</row>
    <row r="3144" spans="1:16">
      <c r="A3144" s="23">
        <v>47</v>
      </c>
      <c r="B3144" s="35" t="s">
        <v>3922</v>
      </c>
      <c r="C3144" s="43" t="s">
        <v>98</v>
      </c>
      <c r="D3144" s="43" t="s">
        <v>3996</v>
      </c>
      <c r="E3144" s="23">
        <v>1</v>
      </c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  <c r="P3144" s="23"/>
    </row>
    <row r="3145" spans="1:16">
      <c r="A3145" s="23">
        <v>48</v>
      </c>
      <c r="B3145" s="35" t="s">
        <v>3923</v>
      </c>
      <c r="C3145" s="43" t="s">
        <v>98</v>
      </c>
      <c r="D3145" s="43" t="s">
        <v>3996</v>
      </c>
      <c r="E3145" s="23">
        <v>1</v>
      </c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  <c r="P3145" s="23"/>
    </row>
    <row r="3146" spans="1:16">
      <c r="A3146" s="23">
        <v>49</v>
      </c>
      <c r="B3146" s="35" t="s">
        <v>3924</v>
      </c>
      <c r="C3146" s="43" t="s">
        <v>98</v>
      </c>
      <c r="D3146" s="43" t="s">
        <v>3996</v>
      </c>
      <c r="E3146" s="23">
        <v>1</v>
      </c>
      <c r="F3146" s="23">
        <v>1</v>
      </c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</row>
    <row r="3147" spans="1:16">
      <c r="A3147" s="23">
        <v>50</v>
      </c>
      <c r="B3147" s="35" t="s">
        <v>3925</v>
      </c>
      <c r="C3147" s="43" t="s">
        <v>98</v>
      </c>
      <c r="D3147" s="43" t="s">
        <v>3996</v>
      </c>
      <c r="E3147" s="23">
        <v>1</v>
      </c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</row>
    <row r="3148" spans="1:16">
      <c r="A3148" s="23">
        <v>51</v>
      </c>
      <c r="B3148" s="35" t="s">
        <v>3926</v>
      </c>
      <c r="C3148" s="43" t="s">
        <v>98</v>
      </c>
      <c r="D3148" s="43" t="s">
        <v>3996</v>
      </c>
      <c r="E3148" s="23">
        <v>1</v>
      </c>
      <c r="F3148" s="23">
        <v>1</v>
      </c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</row>
    <row r="3149" spans="1:16">
      <c r="A3149" s="23">
        <v>52</v>
      </c>
      <c r="B3149" s="35" t="s">
        <v>3927</v>
      </c>
      <c r="C3149" s="43" t="s">
        <v>98</v>
      </c>
      <c r="D3149" s="43" t="s">
        <v>3996</v>
      </c>
      <c r="E3149" s="23">
        <v>1</v>
      </c>
      <c r="F3149" s="23">
        <v>1</v>
      </c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</row>
    <row r="3150" spans="1:16">
      <c r="A3150" s="23">
        <v>53</v>
      </c>
      <c r="B3150" s="35" t="s">
        <v>3928</v>
      </c>
      <c r="C3150" s="43" t="s">
        <v>98</v>
      </c>
      <c r="D3150" s="43" t="s">
        <v>3996</v>
      </c>
      <c r="E3150" s="23">
        <v>1</v>
      </c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</row>
    <row r="3151" spans="1:16">
      <c r="A3151" s="23">
        <v>54</v>
      </c>
      <c r="B3151" s="35" t="s">
        <v>3929</v>
      </c>
      <c r="C3151" s="43" t="s">
        <v>98</v>
      </c>
      <c r="D3151" s="43" t="s">
        <v>3996</v>
      </c>
      <c r="E3151" s="23">
        <v>1</v>
      </c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</row>
    <row r="3152" spans="1:16">
      <c r="A3152" s="23">
        <v>55</v>
      </c>
      <c r="B3152" s="35" t="s">
        <v>3930</v>
      </c>
      <c r="C3152" s="43" t="s">
        <v>98</v>
      </c>
      <c r="D3152" s="43" t="s">
        <v>3996</v>
      </c>
      <c r="E3152" s="23">
        <v>1</v>
      </c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</row>
    <row r="3153" spans="1:16">
      <c r="A3153" s="23">
        <v>56</v>
      </c>
      <c r="B3153" s="35" t="s">
        <v>3931</v>
      </c>
      <c r="C3153" s="43" t="s">
        <v>98</v>
      </c>
      <c r="D3153" s="43" t="s">
        <v>3996</v>
      </c>
      <c r="E3153" s="23">
        <v>1</v>
      </c>
      <c r="F3153" s="23">
        <v>1</v>
      </c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</row>
    <row r="3154" spans="1:16">
      <c r="A3154" s="23">
        <v>57</v>
      </c>
      <c r="B3154" s="35" t="s">
        <v>3932</v>
      </c>
      <c r="C3154" s="43" t="s">
        <v>98</v>
      </c>
      <c r="D3154" s="43" t="s">
        <v>3996</v>
      </c>
      <c r="E3154" s="23">
        <v>1</v>
      </c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  <c r="P3154" s="23"/>
    </row>
    <row r="3155" spans="1:16">
      <c r="A3155" s="23">
        <v>58</v>
      </c>
      <c r="B3155" s="35" t="s">
        <v>3933</v>
      </c>
      <c r="C3155" s="43" t="s">
        <v>98</v>
      </c>
      <c r="D3155" s="43" t="s">
        <v>3996</v>
      </c>
      <c r="E3155" s="23">
        <v>1</v>
      </c>
      <c r="F3155" s="23">
        <v>1</v>
      </c>
      <c r="G3155" s="23"/>
      <c r="H3155" s="23"/>
      <c r="I3155" s="23"/>
      <c r="J3155" s="23"/>
      <c r="K3155" s="23"/>
      <c r="L3155" s="23"/>
      <c r="M3155" s="23"/>
      <c r="N3155" s="23"/>
      <c r="O3155" s="23"/>
      <c r="P3155" s="23"/>
    </row>
    <row r="3156" spans="1:16">
      <c r="A3156" s="23">
        <v>59</v>
      </c>
      <c r="B3156" s="35" t="s">
        <v>3934</v>
      </c>
      <c r="C3156" s="43" t="s">
        <v>98</v>
      </c>
      <c r="D3156" s="43" t="s">
        <v>3996</v>
      </c>
      <c r="E3156" s="23">
        <v>1</v>
      </c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  <c r="P3156" s="23"/>
    </row>
    <row r="3157" spans="1:16">
      <c r="A3157" s="23">
        <v>60</v>
      </c>
      <c r="B3157" s="35" t="s">
        <v>3935</v>
      </c>
      <c r="C3157" s="43" t="s">
        <v>98</v>
      </c>
      <c r="D3157" s="43" t="s">
        <v>3996</v>
      </c>
      <c r="E3157" s="23">
        <v>1</v>
      </c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</row>
    <row r="3158" spans="1:16">
      <c r="A3158" s="23">
        <v>61</v>
      </c>
      <c r="B3158" s="35" t="s">
        <v>3936</v>
      </c>
      <c r="C3158" s="43" t="s">
        <v>98</v>
      </c>
      <c r="D3158" s="43" t="s">
        <v>3996</v>
      </c>
      <c r="E3158" s="23">
        <v>1</v>
      </c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  <c r="P3158" s="23"/>
    </row>
    <row r="3159" spans="1:16">
      <c r="A3159" s="23">
        <v>62</v>
      </c>
      <c r="B3159" s="35" t="s">
        <v>3937</v>
      </c>
      <c r="C3159" s="43" t="s">
        <v>98</v>
      </c>
      <c r="D3159" s="43" t="s">
        <v>3996</v>
      </c>
      <c r="E3159" s="23">
        <v>1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</row>
    <row r="3160" spans="1:16">
      <c r="A3160" s="23">
        <v>63</v>
      </c>
      <c r="B3160" s="35" t="s">
        <v>3938</v>
      </c>
      <c r="C3160" s="43" t="s">
        <v>98</v>
      </c>
      <c r="D3160" s="43" t="s">
        <v>3996</v>
      </c>
      <c r="E3160" s="23">
        <v>1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</row>
    <row r="3161" spans="1:16">
      <c r="A3161" s="23">
        <v>64</v>
      </c>
      <c r="B3161" s="35" t="s">
        <v>3939</v>
      </c>
      <c r="C3161" s="43" t="s">
        <v>98</v>
      </c>
      <c r="D3161" s="43" t="s">
        <v>3996</v>
      </c>
      <c r="E3161" s="23">
        <v>1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</row>
    <row r="3162" spans="1:16">
      <c r="A3162" s="23">
        <v>65</v>
      </c>
      <c r="B3162" s="35" t="s">
        <v>3940</v>
      </c>
      <c r="C3162" s="43" t="s">
        <v>98</v>
      </c>
      <c r="D3162" s="43" t="s">
        <v>3996</v>
      </c>
      <c r="E3162" s="23">
        <v>1</v>
      </c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</row>
    <row r="3163" spans="1:16">
      <c r="A3163" s="23">
        <v>66</v>
      </c>
      <c r="B3163" s="35" t="s">
        <v>3941</v>
      </c>
      <c r="C3163" s="43" t="s">
        <v>98</v>
      </c>
      <c r="D3163" s="43" t="s">
        <v>3996</v>
      </c>
      <c r="E3163" s="23">
        <v>1</v>
      </c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</row>
    <row r="3164" spans="1:16">
      <c r="A3164" s="23">
        <v>67</v>
      </c>
      <c r="B3164" s="35" t="s">
        <v>3942</v>
      </c>
      <c r="C3164" s="43" t="s">
        <v>98</v>
      </c>
      <c r="D3164" s="43" t="s">
        <v>3996</v>
      </c>
      <c r="E3164" s="23">
        <v>1</v>
      </c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</row>
    <row r="3165" spans="1:16">
      <c r="A3165" s="23">
        <v>68</v>
      </c>
      <c r="B3165" s="35" t="s">
        <v>3943</v>
      </c>
      <c r="C3165" s="43" t="s">
        <v>98</v>
      </c>
      <c r="D3165" s="43" t="s">
        <v>3996</v>
      </c>
      <c r="E3165" s="23">
        <v>1</v>
      </c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</row>
    <row r="3166" spans="1:16">
      <c r="A3166" s="23">
        <v>69</v>
      </c>
      <c r="B3166" s="35" t="s">
        <v>3944</v>
      </c>
      <c r="C3166" s="43" t="s">
        <v>98</v>
      </c>
      <c r="D3166" s="43" t="s">
        <v>3996</v>
      </c>
      <c r="E3166" s="23">
        <v>1</v>
      </c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</row>
    <row r="3167" spans="1:16">
      <c r="A3167" s="23">
        <v>70</v>
      </c>
      <c r="B3167" s="35" t="s">
        <v>3945</v>
      </c>
      <c r="C3167" s="43" t="s">
        <v>98</v>
      </c>
      <c r="D3167" s="43" t="s">
        <v>3996</v>
      </c>
      <c r="E3167" s="23">
        <v>1</v>
      </c>
      <c r="F3167" s="23">
        <v>1</v>
      </c>
      <c r="G3167" s="23"/>
      <c r="H3167" s="23"/>
      <c r="I3167" s="23">
        <v>1</v>
      </c>
      <c r="J3167" s="23"/>
      <c r="K3167" s="23"/>
      <c r="L3167" s="23"/>
      <c r="M3167" s="23"/>
      <c r="N3167" s="23"/>
      <c r="O3167" s="23"/>
      <c r="P3167" s="23"/>
    </row>
    <row r="3168" spans="1:16">
      <c r="A3168" s="23">
        <v>71</v>
      </c>
      <c r="B3168" s="35" t="s">
        <v>3946</v>
      </c>
      <c r="C3168" s="43" t="s">
        <v>98</v>
      </c>
      <c r="D3168" s="43" t="s">
        <v>3996</v>
      </c>
      <c r="E3168" s="23">
        <v>1</v>
      </c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</row>
    <row r="3169" spans="1:16">
      <c r="A3169" s="23">
        <v>72</v>
      </c>
      <c r="B3169" s="35" t="s">
        <v>3947</v>
      </c>
      <c r="C3169" s="43" t="s">
        <v>98</v>
      </c>
      <c r="D3169" s="43" t="s">
        <v>3996</v>
      </c>
      <c r="E3169" s="23">
        <v>1</v>
      </c>
      <c r="F3169" s="23">
        <v>1</v>
      </c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</row>
    <row r="3170" spans="1:16">
      <c r="A3170" s="23">
        <v>73</v>
      </c>
      <c r="B3170" s="35" t="s">
        <v>3948</v>
      </c>
      <c r="C3170" s="43" t="s">
        <v>98</v>
      </c>
      <c r="D3170" s="43" t="s">
        <v>3996</v>
      </c>
      <c r="E3170" s="23">
        <v>1</v>
      </c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</row>
    <row r="3171" spans="1:16">
      <c r="A3171" s="23">
        <v>74</v>
      </c>
      <c r="B3171" s="35" t="s">
        <v>3949</v>
      </c>
      <c r="C3171" s="43" t="s">
        <v>98</v>
      </c>
      <c r="D3171" s="43" t="s">
        <v>3996</v>
      </c>
      <c r="E3171" s="23">
        <v>1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</row>
    <row r="3172" spans="1:16">
      <c r="A3172" s="23">
        <v>75</v>
      </c>
      <c r="B3172" s="35" t="s">
        <v>3950</v>
      </c>
      <c r="C3172" s="43" t="s">
        <v>98</v>
      </c>
      <c r="D3172" s="43" t="s">
        <v>3996</v>
      </c>
      <c r="E3172" s="23">
        <v>1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</row>
    <row r="3173" spans="1:16">
      <c r="A3173" s="23">
        <v>76</v>
      </c>
      <c r="B3173" s="35" t="s">
        <v>3951</v>
      </c>
      <c r="C3173" s="43" t="s">
        <v>98</v>
      </c>
      <c r="D3173" s="43" t="s">
        <v>3996</v>
      </c>
      <c r="E3173" s="23">
        <v>1</v>
      </c>
      <c r="F3173" s="23">
        <v>1</v>
      </c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</row>
    <row r="3174" spans="1:16">
      <c r="A3174" s="23">
        <v>77</v>
      </c>
      <c r="B3174" s="35" t="s">
        <v>3952</v>
      </c>
      <c r="C3174" s="43" t="s">
        <v>98</v>
      </c>
      <c r="D3174" s="43" t="s">
        <v>3996</v>
      </c>
      <c r="E3174" s="23">
        <v>1</v>
      </c>
      <c r="F3174" s="23">
        <v>1</v>
      </c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</row>
    <row r="3175" spans="1:16">
      <c r="A3175" s="23">
        <v>78</v>
      </c>
      <c r="B3175" s="35" t="s">
        <v>3953</v>
      </c>
      <c r="C3175" s="43" t="s">
        <v>98</v>
      </c>
      <c r="D3175" s="43" t="s">
        <v>3996</v>
      </c>
      <c r="E3175" s="23">
        <v>1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</row>
    <row r="3176" spans="1:16">
      <c r="A3176" s="23">
        <v>79</v>
      </c>
      <c r="B3176" s="35" t="s">
        <v>3954</v>
      </c>
      <c r="C3176" s="43" t="s">
        <v>98</v>
      </c>
      <c r="D3176" s="43" t="s">
        <v>3996</v>
      </c>
      <c r="E3176" s="23">
        <v>1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</row>
    <row r="3177" spans="1:16">
      <c r="A3177" s="23">
        <v>80</v>
      </c>
      <c r="B3177" s="35" t="s">
        <v>3955</v>
      </c>
      <c r="C3177" s="43" t="s">
        <v>98</v>
      </c>
      <c r="D3177" s="43" t="s">
        <v>3996</v>
      </c>
      <c r="E3177" s="23">
        <v>1</v>
      </c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</row>
    <row r="3178" spans="1:16">
      <c r="A3178" s="23">
        <v>81</v>
      </c>
      <c r="B3178" s="35" t="s">
        <v>3956</v>
      </c>
      <c r="C3178" s="43" t="s">
        <v>98</v>
      </c>
      <c r="D3178" s="43" t="s">
        <v>3996</v>
      </c>
      <c r="E3178" s="23">
        <v>1</v>
      </c>
      <c r="F3178" s="23">
        <v>1</v>
      </c>
      <c r="G3178" s="23"/>
      <c r="H3178" s="23"/>
      <c r="I3178" s="23"/>
      <c r="J3178" s="23"/>
      <c r="K3178" s="23"/>
      <c r="L3178" s="23"/>
      <c r="M3178" s="23"/>
      <c r="N3178" s="23"/>
      <c r="O3178" s="23"/>
      <c r="P3178" s="23"/>
    </row>
    <row r="3179" spans="1:16">
      <c r="A3179" s="23">
        <v>82</v>
      </c>
      <c r="B3179" s="35" t="s">
        <v>3957</v>
      </c>
      <c r="C3179" s="43" t="s">
        <v>98</v>
      </c>
      <c r="D3179" s="43" t="s">
        <v>3996</v>
      </c>
      <c r="E3179" s="23">
        <v>1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</row>
    <row r="3180" spans="1:16">
      <c r="A3180" s="23">
        <v>83</v>
      </c>
      <c r="B3180" s="35" t="s">
        <v>3958</v>
      </c>
      <c r="C3180" s="43" t="s">
        <v>98</v>
      </c>
      <c r="D3180" s="43" t="s">
        <v>3996</v>
      </c>
      <c r="E3180" s="23">
        <v>1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</row>
    <row r="3181" spans="1:16">
      <c r="A3181" s="23">
        <v>84</v>
      </c>
      <c r="B3181" s="35" t="s">
        <v>3959</v>
      </c>
      <c r="C3181" s="43" t="s">
        <v>98</v>
      </c>
      <c r="D3181" s="43" t="s">
        <v>3996</v>
      </c>
      <c r="E3181" s="23">
        <v>1</v>
      </c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  <c r="P3181" s="23"/>
    </row>
    <row r="3182" spans="1:16">
      <c r="A3182" s="23">
        <v>85</v>
      </c>
      <c r="B3182" s="35" t="s">
        <v>3960</v>
      </c>
      <c r="C3182" s="43" t="s">
        <v>98</v>
      </c>
      <c r="D3182" s="43" t="s">
        <v>3996</v>
      </c>
      <c r="E3182" s="23">
        <v>1</v>
      </c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</row>
    <row r="3183" spans="1:16">
      <c r="A3183" s="23">
        <v>86</v>
      </c>
      <c r="B3183" s="35" t="s">
        <v>3961</v>
      </c>
      <c r="C3183" s="43" t="s">
        <v>98</v>
      </c>
      <c r="D3183" s="43" t="s">
        <v>3996</v>
      </c>
      <c r="E3183" s="23">
        <v>1</v>
      </c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</row>
    <row r="3184" spans="1:16">
      <c r="A3184" s="23">
        <v>87</v>
      </c>
      <c r="B3184" s="35" t="s">
        <v>3962</v>
      </c>
      <c r="C3184" s="43" t="s">
        <v>98</v>
      </c>
      <c r="D3184" s="43" t="s">
        <v>3996</v>
      </c>
      <c r="E3184" s="23">
        <v>1</v>
      </c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  <c r="P3184" s="23"/>
    </row>
    <row r="3185" spans="1:16">
      <c r="A3185" s="23">
        <v>88</v>
      </c>
      <c r="B3185" s="35" t="s">
        <v>3963</v>
      </c>
      <c r="C3185" s="43" t="s">
        <v>98</v>
      </c>
      <c r="D3185" s="43" t="s">
        <v>3996</v>
      </c>
      <c r="E3185" s="23">
        <v>1</v>
      </c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</row>
    <row r="3186" spans="1:16">
      <c r="A3186" s="23">
        <v>89</v>
      </c>
      <c r="B3186" s="35" t="s">
        <v>3964</v>
      </c>
      <c r="C3186" s="43" t="s">
        <v>98</v>
      </c>
      <c r="D3186" s="43" t="s">
        <v>3996</v>
      </c>
      <c r="E3186" s="23">
        <v>1</v>
      </c>
      <c r="F3186" s="23">
        <v>1</v>
      </c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</row>
    <row r="3187" spans="1:16">
      <c r="A3187" s="23">
        <v>90</v>
      </c>
      <c r="B3187" s="35" t="s">
        <v>3965</v>
      </c>
      <c r="C3187" s="43" t="s">
        <v>98</v>
      </c>
      <c r="D3187" s="43" t="s">
        <v>3996</v>
      </c>
      <c r="E3187" s="23">
        <v>1</v>
      </c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</row>
    <row r="3188" spans="1:16">
      <c r="A3188" s="23">
        <v>91</v>
      </c>
      <c r="B3188" s="35" t="s">
        <v>3966</v>
      </c>
      <c r="C3188" s="43" t="s">
        <v>98</v>
      </c>
      <c r="D3188" s="43" t="s">
        <v>3996</v>
      </c>
      <c r="E3188" s="23">
        <v>1</v>
      </c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</row>
    <row r="3189" spans="1:16">
      <c r="A3189" s="23">
        <v>92</v>
      </c>
      <c r="B3189" s="35" t="s">
        <v>3967</v>
      </c>
      <c r="C3189" s="43" t="s">
        <v>98</v>
      </c>
      <c r="D3189" s="43" t="s">
        <v>3996</v>
      </c>
      <c r="E3189" s="23">
        <v>1</v>
      </c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  <c r="P3189" s="23"/>
    </row>
    <row r="3190" spans="1:16">
      <c r="A3190" s="23">
        <v>93</v>
      </c>
      <c r="B3190" s="35" t="s">
        <v>3968</v>
      </c>
      <c r="C3190" s="43" t="s">
        <v>98</v>
      </c>
      <c r="D3190" s="43" t="s">
        <v>3996</v>
      </c>
      <c r="E3190" s="23">
        <v>1</v>
      </c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</row>
    <row r="3191" spans="1:16">
      <c r="A3191" s="23">
        <v>94</v>
      </c>
      <c r="B3191" s="35" t="s">
        <v>3969</v>
      </c>
      <c r="C3191" s="43" t="s">
        <v>98</v>
      </c>
      <c r="D3191" s="43" t="s">
        <v>3996</v>
      </c>
      <c r="E3191" s="23">
        <v>1</v>
      </c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</row>
    <row r="3192" spans="1:16">
      <c r="A3192" s="23">
        <v>95</v>
      </c>
      <c r="B3192" s="35" t="s">
        <v>3970</v>
      </c>
      <c r="C3192" s="43" t="s">
        <v>98</v>
      </c>
      <c r="D3192" s="43" t="s">
        <v>3996</v>
      </c>
      <c r="E3192" s="23">
        <v>1</v>
      </c>
      <c r="F3192" s="23">
        <v>1</v>
      </c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</row>
    <row r="3193" spans="1:16">
      <c r="A3193" s="23">
        <v>96</v>
      </c>
      <c r="B3193" s="35" t="s">
        <v>3971</v>
      </c>
      <c r="C3193" s="43" t="s">
        <v>98</v>
      </c>
      <c r="D3193" s="43" t="s">
        <v>3996</v>
      </c>
      <c r="E3193" s="23">
        <v>1</v>
      </c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  <c r="P3193" s="23"/>
    </row>
    <row r="3194" spans="1:16">
      <c r="A3194" s="23">
        <v>97</v>
      </c>
      <c r="B3194" s="35" t="s">
        <v>3972</v>
      </c>
      <c r="C3194" s="43" t="s">
        <v>98</v>
      </c>
      <c r="D3194" s="43" t="s">
        <v>3996</v>
      </c>
      <c r="E3194" s="23">
        <v>1</v>
      </c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</row>
    <row r="3195" spans="1:16">
      <c r="A3195" s="23">
        <v>98</v>
      </c>
      <c r="B3195" s="35" t="s">
        <v>3973</v>
      </c>
      <c r="C3195" s="43" t="s">
        <v>98</v>
      </c>
      <c r="D3195" s="43" t="s">
        <v>3996</v>
      </c>
      <c r="E3195" s="23">
        <v>1</v>
      </c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  <c r="P3195" s="23"/>
    </row>
    <row r="3196" spans="1:16">
      <c r="A3196" s="23">
        <v>99</v>
      </c>
      <c r="B3196" s="35" t="s">
        <v>3974</v>
      </c>
      <c r="C3196" s="43" t="s">
        <v>98</v>
      </c>
      <c r="D3196" s="43" t="s">
        <v>3996</v>
      </c>
      <c r="E3196" s="23">
        <v>1</v>
      </c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</row>
    <row r="3197" spans="1:16">
      <c r="A3197" s="23">
        <v>100</v>
      </c>
      <c r="B3197" s="35" t="s">
        <v>3975</v>
      </c>
      <c r="C3197" s="43" t="s">
        <v>98</v>
      </c>
      <c r="D3197" s="43" t="s">
        <v>3996</v>
      </c>
      <c r="E3197" s="23">
        <v>1</v>
      </c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</row>
    <row r="3198" spans="1:16">
      <c r="A3198" s="23">
        <v>101</v>
      </c>
      <c r="B3198" s="35" t="s">
        <v>3976</v>
      </c>
      <c r="C3198" s="43" t="s">
        <v>98</v>
      </c>
      <c r="D3198" s="43" t="s">
        <v>3996</v>
      </c>
      <c r="E3198" s="23">
        <v>1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</row>
    <row r="3199" spans="1:16">
      <c r="A3199" s="23">
        <v>102</v>
      </c>
      <c r="B3199" s="35" t="s">
        <v>3977</v>
      </c>
      <c r="C3199" s="43" t="s">
        <v>98</v>
      </c>
      <c r="D3199" s="43" t="s">
        <v>3996</v>
      </c>
      <c r="E3199" s="23">
        <v>1</v>
      </c>
      <c r="F3199" s="23">
        <v>1</v>
      </c>
      <c r="G3199" s="23"/>
      <c r="H3199" s="23"/>
      <c r="I3199" s="23">
        <v>1</v>
      </c>
      <c r="J3199" s="23"/>
      <c r="K3199" s="23"/>
      <c r="L3199" s="23"/>
      <c r="M3199" s="23"/>
      <c r="N3199" s="23"/>
      <c r="O3199" s="23"/>
      <c r="P3199" s="23"/>
    </row>
    <row r="3200" spans="1:16">
      <c r="A3200" s="23">
        <v>103</v>
      </c>
      <c r="B3200" s="35" t="s">
        <v>3978</v>
      </c>
      <c r="C3200" s="43" t="s">
        <v>98</v>
      </c>
      <c r="D3200" s="43" t="s">
        <v>3996</v>
      </c>
      <c r="E3200" s="23">
        <v>1</v>
      </c>
      <c r="F3200" s="23">
        <v>1</v>
      </c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</row>
    <row r="3201" spans="1:16">
      <c r="A3201" s="23">
        <v>104</v>
      </c>
      <c r="B3201" s="35" t="s">
        <v>3979</v>
      </c>
      <c r="C3201" s="43" t="s">
        <v>656</v>
      </c>
      <c r="D3201" s="43" t="s">
        <v>3996</v>
      </c>
      <c r="E3201" s="23">
        <v>1</v>
      </c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  <c r="P3201" s="23"/>
    </row>
    <row r="3202" spans="1:16">
      <c r="A3202" s="23">
        <v>105</v>
      </c>
      <c r="B3202" s="35" t="s">
        <v>3980</v>
      </c>
      <c r="C3202" s="43" t="s">
        <v>656</v>
      </c>
      <c r="D3202" s="43" t="s">
        <v>3996</v>
      </c>
      <c r="E3202" s="23">
        <v>1</v>
      </c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  <c r="P3202" s="23"/>
    </row>
    <row r="3203" spans="1:16">
      <c r="A3203" s="23">
        <v>106</v>
      </c>
      <c r="B3203" s="35" t="s">
        <v>3981</v>
      </c>
      <c r="C3203" s="43" t="s">
        <v>656</v>
      </c>
      <c r="D3203" s="43" t="s">
        <v>3996</v>
      </c>
      <c r="E3203" s="23">
        <v>1</v>
      </c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</row>
    <row r="3204" spans="1:16">
      <c r="A3204" s="23">
        <v>107</v>
      </c>
      <c r="B3204" s="35" t="s">
        <v>3982</v>
      </c>
      <c r="C3204" s="43" t="s">
        <v>656</v>
      </c>
      <c r="D3204" s="43" t="s">
        <v>3996</v>
      </c>
      <c r="E3204" s="23">
        <v>1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</row>
    <row r="3205" spans="1:16">
      <c r="A3205" s="23">
        <v>108</v>
      </c>
      <c r="B3205" s="35" t="s">
        <v>3983</v>
      </c>
      <c r="C3205" s="43" t="s">
        <v>656</v>
      </c>
      <c r="D3205" s="43" t="s">
        <v>3996</v>
      </c>
      <c r="E3205" s="23">
        <v>1</v>
      </c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  <c r="P3205" s="23"/>
    </row>
    <row r="3206" spans="1:16">
      <c r="A3206" s="23">
        <v>109</v>
      </c>
      <c r="B3206" s="35" t="s">
        <v>3984</v>
      </c>
      <c r="C3206" s="43" t="s">
        <v>656</v>
      </c>
      <c r="D3206" s="43" t="s">
        <v>3996</v>
      </c>
      <c r="E3206" s="23">
        <v>1</v>
      </c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</row>
    <row r="3207" spans="1:16">
      <c r="A3207" s="23">
        <v>110</v>
      </c>
      <c r="B3207" s="35" t="s">
        <v>3985</v>
      </c>
      <c r="C3207" s="43" t="s">
        <v>656</v>
      </c>
      <c r="D3207" s="43" t="s">
        <v>3996</v>
      </c>
      <c r="E3207" s="23">
        <v>1</v>
      </c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  <c r="P3207" s="23"/>
    </row>
    <row r="3208" spans="1:16">
      <c r="A3208" s="23">
        <v>111</v>
      </c>
      <c r="B3208" s="35" t="s">
        <v>3986</v>
      </c>
      <c r="C3208" s="43" t="s">
        <v>656</v>
      </c>
      <c r="D3208" s="43" t="s">
        <v>3996</v>
      </c>
      <c r="E3208" s="23">
        <v>1</v>
      </c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</row>
    <row r="3209" spans="1:16">
      <c r="A3209" s="23">
        <v>112</v>
      </c>
      <c r="B3209" s="35" t="s">
        <v>3987</v>
      </c>
      <c r="C3209" s="43" t="s">
        <v>656</v>
      </c>
      <c r="D3209" s="43" t="s">
        <v>3996</v>
      </c>
      <c r="E3209" s="23">
        <v>1</v>
      </c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</row>
    <row r="3210" spans="1:16">
      <c r="A3210" s="23">
        <v>113</v>
      </c>
      <c r="B3210" s="35" t="s">
        <v>3988</v>
      </c>
      <c r="C3210" s="43" t="s">
        <v>656</v>
      </c>
      <c r="D3210" s="43" t="s">
        <v>3996</v>
      </c>
      <c r="E3210" s="23">
        <v>1</v>
      </c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  <c r="P3210" s="23"/>
    </row>
    <row r="3211" spans="1:16">
      <c r="A3211" s="23">
        <v>114</v>
      </c>
      <c r="B3211" s="35" t="s">
        <v>3989</v>
      </c>
      <c r="C3211" s="43" t="s">
        <v>656</v>
      </c>
      <c r="D3211" s="43" t="s">
        <v>3996</v>
      </c>
      <c r="E3211" s="23">
        <v>1</v>
      </c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  <c r="P3211" s="23"/>
    </row>
    <row r="3212" spans="1:16">
      <c r="A3212" s="23">
        <v>115</v>
      </c>
      <c r="B3212" s="35" t="s">
        <v>3990</v>
      </c>
      <c r="C3212" s="43" t="s">
        <v>656</v>
      </c>
      <c r="D3212" s="43" t="s">
        <v>3996</v>
      </c>
      <c r="E3212" s="23">
        <v>1</v>
      </c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</row>
    <row r="3213" spans="1:16">
      <c r="A3213" s="23">
        <v>116</v>
      </c>
      <c r="B3213" s="35" t="s">
        <v>3991</v>
      </c>
      <c r="C3213" s="43" t="s">
        <v>656</v>
      </c>
      <c r="D3213" s="43" t="s">
        <v>3996</v>
      </c>
      <c r="E3213" s="23">
        <v>1</v>
      </c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</row>
    <row r="3214" spans="1:16">
      <c r="A3214" s="23">
        <v>117</v>
      </c>
      <c r="B3214" s="35" t="s">
        <v>3992</v>
      </c>
      <c r="C3214" s="43" t="s">
        <v>656</v>
      </c>
      <c r="D3214" s="43" t="s">
        <v>3996</v>
      </c>
      <c r="E3214" s="23">
        <v>1</v>
      </c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  <c r="P3214" s="23"/>
    </row>
    <row r="3215" spans="1:16">
      <c r="A3215" s="23">
        <v>118</v>
      </c>
      <c r="B3215" s="35" t="s">
        <v>3993</v>
      </c>
      <c r="C3215" s="43" t="s">
        <v>656</v>
      </c>
      <c r="D3215" s="43" t="s">
        <v>3996</v>
      </c>
      <c r="E3215" s="23">
        <v>1</v>
      </c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</row>
    <row r="3216" spans="1:16">
      <c r="A3216" s="23">
        <v>119</v>
      </c>
      <c r="B3216" s="35" t="s">
        <v>3994</v>
      </c>
      <c r="C3216" s="43" t="s">
        <v>656</v>
      </c>
      <c r="D3216" s="43" t="s">
        <v>3996</v>
      </c>
      <c r="E3216" s="23">
        <v>1</v>
      </c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  <c r="P3216" s="23"/>
    </row>
    <row r="3217" spans="1:16">
      <c r="A3217" s="23">
        <v>120</v>
      </c>
      <c r="B3217" s="35" t="s">
        <v>3995</v>
      </c>
      <c r="C3217" s="43" t="s">
        <v>98</v>
      </c>
      <c r="D3217" s="43" t="s">
        <v>3996</v>
      </c>
      <c r="E3217" s="23">
        <v>1</v>
      </c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</row>
    <row r="3218" spans="1:16" s="66" customFormat="1">
      <c r="A3218" s="61">
        <v>63</v>
      </c>
      <c r="B3218" s="61" t="s">
        <v>3997</v>
      </c>
      <c r="C3218" s="62"/>
      <c r="D3218" s="62">
        <v>120</v>
      </c>
      <c r="E3218" s="61">
        <f>SUM(E3098:E3217)</f>
        <v>120</v>
      </c>
      <c r="F3218" s="61">
        <f t="shared" ref="F3218:O3218" si="65">SUM(F3098:F3217)</f>
        <v>26</v>
      </c>
      <c r="G3218" s="61">
        <f t="shared" si="65"/>
        <v>2</v>
      </c>
      <c r="H3218" s="61">
        <f t="shared" si="65"/>
        <v>0</v>
      </c>
      <c r="I3218" s="61">
        <f t="shared" si="65"/>
        <v>2</v>
      </c>
      <c r="J3218" s="61">
        <f t="shared" si="65"/>
        <v>0</v>
      </c>
      <c r="K3218" s="61">
        <f t="shared" si="65"/>
        <v>0</v>
      </c>
      <c r="L3218" s="61">
        <f t="shared" si="65"/>
        <v>0</v>
      </c>
      <c r="M3218" s="61">
        <f t="shared" si="65"/>
        <v>0</v>
      </c>
      <c r="N3218" s="61">
        <f t="shared" si="65"/>
        <v>0</v>
      </c>
      <c r="O3218" s="61">
        <f t="shared" si="65"/>
        <v>1</v>
      </c>
      <c r="P3218" s="61"/>
    </row>
    <row r="3219" spans="1:16">
      <c r="A3219" s="23">
        <v>1</v>
      </c>
      <c r="B3219" s="173" t="s">
        <v>4025</v>
      </c>
      <c r="C3219" s="43" t="s">
        <v>96</v>
      </c>
      <c r="D3219" s="43" t="s">
        <v>4118</v>
      </c>
      <c r="E3219" s="23">
        <v>1</v>
      </c>
      <c r="F3219" s="23">
        <v>1</v>
      </c>
      <c r="G3219" s="23"/>
      <c r="H3219" s="23"/>
      <c r="I3219" s="23">
        <v>1</v>
      </c>
      <c r="J3219" s="23"/>
      <c r="K3219" s="23"/>
      <c r="L3219" s="23"/>
      <c r="M3219" s="23"/>
      <c r="N3219" s="23"/>
      <c r="O3219" s="23"/>
      <c r="P3219" s="23"/>
    </row>
    <row r="3220" spans="1:16">
      <c r="A3220" s="23">
        <v>2</v>
      </c>
      <c r="B3220" s="173" t="s">
        <v>4026</v>
      </c>
      <c r="C3220" s="43" t="s">
        <v>97</v>
      </c>
      <c r="D3220" s="43" t="s">
        <v>4118</v>
      </c>
      <c r="E3220" s="23">
        <v>1</v>
      </c>
      <c r="F3220" s="23">
        <v>1</v>
      </c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</row>
    <row r="3221" spans="1:16">
      <c r="A3221" s="23">
        <v>3</v>
      </c>
      <c r="B3221" s="173" t="s">
        <v>4027</v>
      </c>
      <c r="C3221" s="43" t="s">
        <v>97</v>
      </c>
      <c r="D3221" s="43" t="s">
        <v>4118</v>
      </c>
      <c r="E3221" s="23">
        <v>1</v>
      </c>
      <c r="F3221" s="23">
        <v>1</v>
      </c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</row>
    <row r="3222" spans="1:16">
      <c r="A3222" s="23">
        <v>4</v>
      </c>
      <c r="B3222" s="173" t="s">
        <v>4028</v>
      </c>
      <c r="C3222" s="43" t="s">
        <v>98</v>
      </c>
      <c r="D3222" s="43" t="s">
        <v>4118</v>
      </c>
      <c r="E3222" s="23">
        <v>1</v>
      </c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  <c r="P3222" s="23"/>
    </row>
    <row r="3223" spans="1:16">
      <c r="A3223" s="23">
        <v>5</v>
      </c>
      <c r="B3223" s="174" t="s">
        <v>4029</v>
      </c>
      <c r="C3223" s="43" t="s">
        <v>98</v>
      </c>
      <c r="D3223" s="43" t="s">
        <v>4118</v>
      </c>
      <c r="E3223" s="23">
        <v>1</v>
      </c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</row>
    <row r="3224" spans="1:16">
      <c r="A3224" s="23">
        <v>6</v>
      </c>
      <c r="B3224" s="173" t="s">
        <v>4030</v>
      </c>
      <c r="C3224" s="43" t="s">
        <v>98</v>
      </c>
      <c r="D3224" s="43" t="s">
        <v>4118</v>
      </c>
      <c r="E3224" s="23">
        <v>1</v>
      </c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</row>
    <row r="3225" spans="1:16">
      <c r="A3225" s="23">
        <v>7</v>
      </c>
      <c r="B3225" s="173" t="s">
        <v>4031</v>
      </c>
      <c r="C3225" s="43" t="s">
        <v>98</v>
      </c>
      <c r="D3225" s="43" t="s">
        <v>4118</v>
      </c>
      <c r="E3225" s="23">
        <v>1</v>
      </c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  <c r="P3225" s="23"/>
    </row>
    <row r="3226" spans="1:16">
      <c r="A3226" s="23">
        <v>8</v>
      </c>
      <c r="B3226" s="173" t="s">
        <v>4032</v>
      </c>
      <c r="C3226" s="43" t="s">
        <v>98</v>
      </c>
      <c r="D3226" s="43" t="s">
        <v>4118</v>
      </c>
      <c r="E3226" s="23">
        <v>1</v>
      </c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</row>
    <row r="3227" spans="1:16">
      <c r="A3227" s="23">
        <v>9</v>
      </c>
      <c r="B3227" s="173" t="s">
        <v>4033</v>
      </c>
      <c r="C3227" s="43" t="s">
        <v>98</v>
      </c>
      <c r="D3227" s="43" t="s">
        <v>4118</v>
      </c>
      <c r="E3227" s="23">
        <v>1</v>
      </c>
      <c r="F3227" s="23">
        <v>1</v>
      </c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</row>
    <row r="3228" spans="1:16">
      <c r="A3228" s="23">
        <v>10</v>
      </c>
      <c r="B3228" s="173" t="s">
        <v>4034</v>
      </c>
      <c r="C3228" s="43" t="s">
        <v>98</v>
      </c>
      <c r="D3228" s="43" t="s">
        <v>4118</v>
      </c>
      <c r="E3228" s="23">
        <v>1</v>
      </c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</row>
    <row r="3229" spans="1:16">
      <c r="A3229" s="23">
        <v>11</v>
      </c>
      <c r="B3229" s="173" t="s">
        <v>4035</v>
      </c>
      <c r="C3229" s="43" t="s">
        <v>98</v>
      </c>
      <c r="D3229" s="43" t="s">
        <v>4118</v>
      </c>
      <c r="E3229" s="23">
        <v>1</v>
      </c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</row>
    <row r="3230" spans="1:16">
      <c r="A3230" s="23">
        <v>12</v>
      </c>
      <c r="B3230" s="173" t="s">
        <v>4036</v>
      </c>
      <c r="C3230" s="43" t="s">
        <v>98</v>
      </c>
      <c r="D3230" s="43" t="s">
        <v>4118</v>
      </c>
      <c r="E3230" s="23">
        <v>1</v>
      </c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  <c r="P3230" s="23"/>
    </row>
    <row r="3231" spans="1:16">
      <c r="A3231" s="23">
        <v>13</v>
      </c>
      <c r="B3231" s="173" t="s">
        <v>4037</v>
      </c>
      <c r="C3231" s="43" t="s">
        <v>98</v>
      </c>
      <c r="D3231" s="43" t="s">
        <v>4118</v>
      </c>
      <c r="E3231" s="23">
        <v>1</v>
      </c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  <c r="P3231" s="23"/>
    </row>
    <row r="3232" spans="1:16">
      <c r="A3232" s="23">
        <v>14</v>
      </c>
      <c r="B3232" s="173" t="s">
        <v>4038</v>
      </c>
      <c r="C3232" s="43" t="s">
        <v>98</v>
      </c>
      <c r="D3232" s="43" t="s">
        <v>4118</v>
      </c>
      <c r="E3232" s="23">
        <v>1</v>
      </c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  <c r="P3232" s="23"/>
    </row>
    <row r="3233" spans="1:16">
      <c r="A3233" s="23">
        <v>15</v>
      </c>
      <c r="B3233" s="173" t="s">
        <v>4039</v>
      </c>
      <c r="C3233" s="43" t="s">
        <v>98</v>
      </c>
      <c r="D3233" s="43" t="s">
        <v>4118</v>
      </c>
      <c r="E3233" s="23">
        <v>1</v>
      </c>
      <c r="F3233" s="23">
        <v>1</v>
      </c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</row>
    <row r="3234" spans="1:16">
      <c r="A3234" s="23">
        <v>16</v>
      </c>
      <c r="B3234" s="173" t="s">
        <v>4040</v>
      </c>
      <c r="C3234" s="43" t="s">
        <v>98</v>
      </c>
      <c r="D3234" s="43" t="s">
        <v>4118</v>
      </c>
      <c r="E3234" s="23">
        <v>1</v>
      </c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</row>
    <row r="3235" spans="1:16">
      <c r="A3235" s="23">
        <v>17</v>
      </c>
      <c r="B3235" s="173" t="s">
        <v>4041</v>
      </c>
      <c r="C3235" s="43" t="s">
        <v>98</v>
      </c>
      <c r="D3235" s="43" t="s">
        <v>4118</v>
      </c>
      <c r="E3235" s="23">
        <v>1</v>
      </c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</row>
    <row r="3236" spans="1:16">
      <c r="A3236" s="23">
        <v>18</v>
      </c>
      <c r="B3236" s="173" t="s">
        <v>3583</v>
      </c>
      <c r="C3236" s="43" t="s">
        <v>98</v>
      </c>
      <c r="D3236" s="43" t="s">
        <v>4118</v>
      </c>
      <c r="E3236" s="23">
        <v>1</v>
      </c>
      <c r="F3236" s="23"/>
      <c r="G3236" s="23"/>
      <c r="H3236" s="23"/>
      <c r="I3236" s="23">
        <v>1</v>
      </c>
      <c r="J3236" s="23"/>
      <c r="K3236" s="23"/>
      <c r="L3236" s="23"/>
      <c r="M3236" s="23"/>
      <c r="N3236" s="23"/>
      <c r="O3236" s="23"/>
      <c r="P3236" s="23"/>
    </row>
    <row r="3237" spans="1:16">
      <c r="A3237" s="23">
        <v>19</v>
      </c>
      <c r="B3237" s="173" t="s">
        <v>4042</v>
      </c>
      <c r="C3237" s="43" t="s">
        <v>98</v>
      </c>
      <c r="D3237" s="43" t="s">
        <v>4118</v>
      </c>
      <c r="E3237" s="23">
        <v>1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</row>
    <row r="3238" spans="1:16">
      <c r="A3238" s="23">
        <v>20</v>
      </c>
      <c r="B3238" s="173" t="s">
        <v>4043</v>
      </c>
      <c r="C3238" s="43" t="s">
        <v>98</v>
      </c>
      <c r="D3238" s="43" t="s">
        <v>4118</v>
      </c>
      <c r="E3238" s="23">
        <v>1</v>
      </c>
      <c r="F3238" s="23"/>
      <c r="G3238" s="23"/>
      <c r="H3238" s="23"/>
      <c r="I3238" s="23"/>
      <c r="J3238" s="23"/>
      <c r="K3238" s="23"/>
      <c r="L3238" s="23"/>
      <c r="M3238" s="23"/>
      <c r="N3238" s="23"/>
      <c r="O3238" s="23"/>
      <c r="P3238" s="23"/>
    </row>
    <row r="3239" spans="1:16">
      <c r="A3239" s="23">
        <v>21</v>
      </c>
      <c r="B3239" s="173" t="s">
        <v>4044</v>
      </c>
      <c r="C3239" s="43" t="s">
        <v>98</v>
      </c>
      <c r="D3239" s="43" t="s">
        <v>4118</v>
      </c>
      <c r="E3239" s="23">
        <v>1</v>
      </c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  <c r="P3239" s="23"/>
    </row>
    <row r="3240" spans="1:16">
      <c r="A3240" s="23">
        <v>22</v>
      </c>
      <c r="B3240" s="173" t="s">
        <v>4045</v>
      </c>
      <c r="C3240" s="43" t="s">
        <v>98</v>
      </c>
      <c r="D3240" s="43" t="s">
        <v>4118</v>
      </c>
      <c r="E3240" s="23">
        <v>1</v>
      </c>
      <c r="F3240" s="23">
        <v>1</v>
      </c>
      <c r="G3240" s="23"/>
      <c r="H3240" s="23"/>
      <c r="I3240" s="23"/>
      <c r="J3240" s="23"/>
      <c r="K3240" s="23"/>
      <c r="L3240" s="23"/>
      <c r="M3240" s="23"/>
      <c r="N3240" s="23"/>
      <c r="O3240" s="23"/>
      <c r="P3240" s="23"/>
    </row>
    <row r="3241" spans="1:16">
      <c r="A3241" s="23">
        <v>23</v>
      </c>
      <c r="B3241" s="173" t="s">
        <v>482</v>
      </c>
      <c r="C3241" s="43" t="s">
        <v>98</v>
      </c>
      <c r="D3241" s="43" t="s">
        <v>4118</v>
      </c>
      <c r="E3241" s="23">
        <v>1</v>
      </c>
      <c r="F3241" s="23">
        <v>1</v>
      </c>
      <c r="G3241" s="23"/>
      <c r="H3241" s="23"/>
      <c r="I3241" s="23"/>
      <c r="J3241" s="23"/>
      <c r="K3241" s="23"/>
      <c r="L3241" s="23"/>
      <c r="M3241" s="23"/>
      <c r="N3241" s="23"/>
      <c r="O3241" s="23"/>
      <c r="P3241" s="23"/>
    </row>
    <row r="3242" spans="1:16">
      <c r="A3242" s="23">
        <v>24</v>
      </c>
      <c r="B3242" s="173" t="s">
        <v>4046</v>
      </c>
      <c r="C3242" s="43" t="s">
        <v>98</v>
      </c>
      <c r="D3242" s="43" t="s">
        <v>4118</v>
      </c>
      <c r="E3242" s="23">
        <v>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</row>
    <row r="3243" spans="1:16">
      <c r="A3243" s="23">
        <v>25</v>
      </c>
      <c r="B3243" s="173" t="s">
        <v>4047</v>
      </c>
      <c r="C3243" s="43" t="s">
        <v>98</v>
      </c>
      <c r="D3243" s="43" t="s">
        <v>4118</v>
      </c>
      <c r="E3243" s="23">
        <v>1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</row>
    <row r="3244" spans="1:16">
      <c r="A3244" s="23">
        <v>26</v>
      </c>
      <c r="B3244" s="173" t="s">
        <v>4048</v>
      </c>
      <c r="C3244" s="43" t="s">
        <v>98</v>
      </c>
      <c r="D3244" s="43" t="s">
        <v>4118</v>
      </c>
      <c r="E3244" s="23">
        <v>1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</row>
    <row r="3245" spans="1:16">
      <c r="A3245" s="23">
        <v>27</v>
      </c>
      <c r="B3245" s="173" t="s">
        <v>4049</v>
      </c>
      <c r="C3245" s="43" t="s">
        <v>98</v>
      </c>
      <c r="D3245" s="43" t="s">
        <v>4118</v>
      </c>
      <c r="E3245" s="23">
        <v>1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</row>
    <row r="3246" spans="1:16">
      <c r="A3246" s="23">
        <v>28</v>
      </c>
      <c r="B3246" s="173" t="s">
        <v>4050</v>
      </c>
      <c r="C3246" s="43" t="s">
        <v>98</v>
      </c>
      <c r="D3246" s="43" t="s">
        <v>4118</v>
      </c>
      <c r="E3246" s="23">
        <v>1</v>
      </c>
      <c r="F3246" s="23">
        <v>1</v>
      </c>
      <c r="G3246" s="23"/>
      <c r="H3246" s="23"/>
      <c r="I3246" s="23"/>
      <c r="J3246" s="23"/>
      <c r="K3246" s="23"/>
      <c r="L3246" s="23"/>
      <c r="M3246" s="23"/>
      <c r="N3246" s="23"/>
      <c r="O3246" s="23"/>
      <c r="P3246" s="23"/>
    </row>
    <row r="3247" spans="1:16">
      <c r="A3247" s="23">
        <v>29</v>
      </c>
      <c r="B3247" s="173" t="s">
        <v>1463</v>
      </c>
      <c r="C3247" s="43" t="s">
        <v>98</v>
      </c>
      <c r="D3247" s="43" t="s">
        <v>4118</v>
      </c>
      <c r="E3247" s="23">
        <v>1</v>
      </c>
      <c r="F3247" s="23"/>
      <c r="G3247" s="23"/>
      <c r="H3247" s="23"/>
      <c r="I3247" s="23"/>
      <c r="J3247" s="23"/>
      <c r="K3247" s="23"/>
      <c r="L3247" s="23"/>
      <c r="M3247" s="23"/>
      <c r="N3247" s="23"/>
      <c r="O3247" s="23"/>
      <c r="P3247" s="23"/>
    </row>
    <row r="3248" spans="1:16">
      <c r="A3248" s="23">
        <v>30</v>
      </c>
      <c r="B3248" s="173" t="s">
        <v>4051</v>
      </c>
      <c r="C3248" s="43" t="s">
        <v>98</v>
      </c>
      <c r="D3248" s="43" t="s">
        <v>4118</v>
      </c>
      <c r="E3248" s="23">
        <v>1</v>
      </c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</row>
    <row r="3249" spans="1:16">
      <c r="A3249" s="23">
        <v>31</v>
      </c>
      <c r="B3249" s="173" t="s">
        <v>4052</v>
      </c>
      <c r="C3249" s="43" t="s">
        <v>98</v>
      </c>
      <c r="D3249" s="43" t="s">
        <v>4118</v>
      </c>
      <c r="E3249" s="23">
        <v>1</v>
      </c>
      <c r="F3249" s="23"/>
      <c r="G3249" s="23"/>
      <c r="H3249" s="23"/>
      <c r="I3249" s="23"/>
      <c r="J3249" s="23"/>
      <c r="K3249" s="23"/>
      <c r="L3249" s="23"/>
      <c r="M3249" s="23"/>
      <c r="N3249" s="23"/>
      <c r="O3249" s="23"/>
      <c r="P3249" s="23"/>
    </row>
    <row r="3250" spans="1:16">
      <c r="A3250" s="23">
        <v>32</v>
      </c>
      <c r="B3250" s="173" t="s">
        <v>4053</v>
      </c>
      <c r="C3250" s="43" t="s">
        <v>98</v>
      </c>
      <c r="D3250" s="43" t="s">
        <v>4118</v>
      </c>
      <c r="E3250" s="23">
        <v>1</v>
      </c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</row>
    <row r="3251" spans="1:16">
      <c r="A3251" s="23">
        <v>33</v>
      </c>
      <c r="B3251" s="173" t="s">
        <v>4054</v>
      </c>
      <c r="C3251" s="43" t="s">
        <v>98</v>
      </c>
      <c r="D3251" s="43" t="s">
        <v>4118</v>
      </c>
      <c r="E3251" s="23">
        <v>1</v>
      </c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</row>
    <row r="3252" spans="1:16">
      <c r="A3252" s="23">
        <v>34</v>
      </c>
      <c r="B3252" s="173" t="s">
        <v>2431</v>
      </c>
      <c r="C3252" s="43" t="s">
        <v>98</v>
      </c>
      <c r="D3252" s="43" t="s">
        <v>4118</v>
      </c>
      <c r="E3252" s="23">
        <v>1</v>
      </c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</row>
    <row r="3253" spans="1:16">
      <c r="A3253" s="23">
        <v>35</v>
      </c>
      <c r="B3253" s="173" t="s">
        <v>4055</v>
      </c>
      <c r="C3253" s="43" t="s">
        <v>98</v>
      </c>
      <c r="D3253" s="43" t="s">
        <v>4118</v>
      </c>
      <c r="E3253" s="23">
        <v>1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</row>
    <row r="3254" spans="1:16">
      <c r="A3254" s="23">
        <v>36</v>
      </c>
      <c r="B3254" s="173" t="s">
        <v>4056</v>
      </c>
      <c r="C3254" s="43" t="s">
        <v>98</v>
      </c>
      <c r="D3254" s="43" t="s">
        <v>4118</v>
      </c>
      <c r="E3254" s="23">
        <v>1</v>
      </c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</row>
    <row r="3255" spans="1:16">
      <c r="A3255" s="23">
        <v>37</v>
      </c>
      <c r="B3255" s="173" t="s">
        <v>4057</v>
      </c>
      <c r="C3255" s="43" t="s">
        <v>98</v>
      </c>
      <c r="D3255" s="43" t="s">
        <v>4118</v>
      </c>
      <c r="E3255" s="23">
        <v>1</v>
      </c>
      <c r="F3255" s="23">
        <v>1</v>
      </c>
      <c r="G3255" s="23"/>
      <c r="H3255" s="23"/>
      <c r="I3255" s="23">
        <v>1</v>
      </c>
      <c r="J3255" s="23"/>
      <c r="K3255" s="23"/>
      <c r="L3255" s="23"/>
      <c r="M3255" s="23"/>
      <c r="N3255" s="23"/>
      <c r="O3255" s="23"/>
      <c r="P3255" s="23"/>
    </row>
    <row r="3256" spans="1:16">
      <c r="A3256" s="23">
        <v>38</v>
      </c>
      <c r="B3256" s="173" t="s">
        <v>4058</v>
      </c>
      <c r="C3256" s="43" t="s">
        <v>98</v>
      </c>
      <c r="D3256" s="43" t="s">
        <v>4118</v>
      </c>
      <c r="E3256" s="23">
        <v>1</v>
      </c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</row>
    <row r="3257" spans="1:16">
      <c r="A3257" s="23">
        <v>39</v>
      </c>
      <c r="B3257" s="173" t="s">
        <v>4059</v>
      </c>
      <c r="C3257" s="43" t="s">
        <v>98</v>
      </c>
      <c r="D3257" s="43" t="s">
        <v>4118</v>
      </c>
      <c r="E3257" s="23">
        <v>1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</row>
    <row r="3258" spans="1:16">
      <c r="A3258" s="23">
        <v>40</v>
      </c>
      <c r="B3258" s="173" t="s">
        <v>4060</v>
      </c>
      <c r="C3258" s="43" t="s">
        <v>98</v>
      </c>
      <c r="D3258" s="43" t="s">
        <v>4118</v>
      </c>
      <c r="E3258" s="23">
        <v>1</v>
      </c>
      <c r="F3258" s="23"/>
      <c r="G3258" s="23"/>
      <c r="H3258" s="23"/>
      <c r="I3258" s="23"/>
      <c r="J3258" s="23"/>
      <c r="K3258" s="23"/>
      <c r="L3258" s="23"/>
      <c r="M3258" s="23"/>
      <c r="N3258" s="23"/>
      <c r="O3258" s="23"/>
      <c r="P3258" s="23"/>
    </row>
    <row r="3259" spans="1:16">
      <c r="A3259" s="23">
        <v>41</v>
      </c>
      <c r="B3259" s="173" t="s">
        <v>4061</v>
      </c>
      <c r="C3259" s="43" t="s">
        <v>98</v>
      </c>
      <c r="D3259" s="43" t="s">
        <v>4118</v>
      </c>
      <c r="E3259" s="23">
        <v>1</v>
      </c>
      <c r="F3259" s="23"/>
      <c r="G3259" s="23"/>
      <c r="H3259" s="23"/>
      <c r="I3259" s="23"/>
      <c r="J3259" s="23"/>
      <c r="K3259" s="23"/>
      <c r="L3259" s="23"/>
      <c r="M3259" s="23"/>
      <c r="N3259" s="23"/>
      <c r="O3259" s="23"/>
      <c r="P3259" s="23"/>
    </row>
    <row r="3260" spans="1:16">
      <c r="A3260" s="23">
        <v>42</v>
      </c>
      <c r="B3260" s="173" t="s">
        <v>4062</v>
      </c>
      <c r="C3260" s="43" t="s">
        <v>98</v>
      </c>
      <c r="D3260" s="43" t="s">
        <v>4118</v>
      </c>
      <c r="E3260" s="23">
        <v>1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</row>
    <row r="3261" spans="1:16">
      <c r="A3261" s="23">
        <v>43</v>
      </c>
      <c r="B3261" s="173" t="s">
        <v>4063</v>
      </c>
      <c r="C3261" s="43" t="s">
        <v>98</v>
      </c>
      <c r="D3261" s="43" t="s">
        <v>4118</v>
      </c>
      <c r="E3261" s="23">
        <v>1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</row>
    <row r="3262" spans="1:16">
      <c r="A3262" s="23">
        <v>44</v>
      </c>
      <c r="B3262" s="173" t="s">
        <v>4064</v>
      </c>
      <c r="C3262" s="43" t="s">
        <v>98</v>
      </c>
      <c r="D3262" s="43" t="s">
        <v>4118</v>
      </c>
      <c r="E3262" s="23">
        <v>1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</row>
    <row r="3263" spans="1:16">
      <c r="A3263" s="23">
        <v>45</v>
      </c>
      <c r="B3263" s="173" t="s">
        <v>4065</v>
      </c>
      <c r="C3263" s="43" t="s">
        <v>98</v>
      </c>
      <c r="D3263" s="43" t="s">
        <v>4118</v>
      </c>
      <c r="E3263" s="23">
        <v>1</v>
      </c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</row>
    <row r="3264" spans="1:16">
      <c r="A3264" s="23">
        <v>46</v>
      </c>
      <c r="B3264" s="173" t="s">
        <v>4066</v>
      </c>
      <c r="C3264" s="43" t="s">
        <v>98</v>
      </c>
      <c r="D3264" s="43" t="s">
        <v>4118</v>
      </c>
      <c r="E3264" s="23">
        <v>1</v>
      </c>
      <c r="F3264" s="23">
        <v>1</v>
      </c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</row>
    <row r="3265" spans="1:16">
      <c r="A3265" s="23">
        <v>47</v>
      </c>
      <c r="B3265" s="173" t="s">
        <v>4067</v>
      </c>
      <c r="C3265" s="43" t="s">
        <v>98</v>
      </c>
      <c r="D3265" s="43" t="s">
        <v>4118</v>
      </c>
      <c r="E3265" s="23">
        <v>1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</row>
    <row r="3266" spans="1:16">
      <c r="A3266" s="23">
        <v>48</v>
      </c>
      <c r="B3266" s="173" t="s">
        <v>4068</v>
      </c>
      <c r="C3266" s="43" t="s">
        <v>98</v>
      </c>
      <c r="D3266" s="43" t="s">
        <v>4118</v>
      </c>
      <c r="E3266" s="23">
        <v>1</v>
      </c>
      <c r="F3266" s="23"/>
      <c r="G3266" s="23"/>
      <c r="H3266" s="23"/>
      <c r="I3266" s="23"/>
      <c r="J3266" s="23"/>
      <c r="K3266" s="23"/>
      <c r="L3266" s="23"/>
      <c r="M3266" s="23"/>
      <c r="N3266" s="23"/>
      <c r="O3266" s="23"/>
      <c r="P3266" s="23"/>
    </row>
    <row r="3267" spans="1:16">
      <c r="A3267" s="23">
        <v>49</v>
      </c>
      <c r="B3267" s="173" t="s">
        <v>4069</v>
      </c>
      <c r="C3267" s="43" t="s">
        <v>98</v>
      </c>
      <c r="D3267" s="43" t="s">
        <v>4118</v>
      </c>
      <c r="E3267" s="23">
        <v>1</v>
      </c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  <c r="P3267" s="23"/>
    </row>
    <row r="3268" spans="1:16">
      <c r="A3268" s="23">
        <v>50</v>
      </c>
      <c r="B3268" s="173" t="s">
        <v>4070</v>
      </c>
      <c r="C3268" s="43" t="s">
        <v>4071</v>
      </c>
      <c r="D3268" s="43" t="s">
        <v>4118</v>
      </c>
      <c r="E3268" s="23">
        <v>1</v>
      </c>
      <c r="F3268" s="23"/>
      <c r="G3268" s="23"/>
      <c r="H3268" s="23"/>
      <c r="I3268" s="23"/>
      <c r="J3268" s="23"/>
      <c r="K3268" s="23"/>
      <c r="L3268" s="23"/>
      <c r="M3268" s="23"/>
      <c r="N3268" s="23"/>
      <c r="O3268" s="23"/>
      <c r="P3268" s="23"/>
    </row>
    <row r="3269" spans="1:16">
      <c r="A3269" s="23">
        <v>51</v>
      </c>
      <c r="B3269" s="173" t="s">
        <v>4072</v>
      </c>
      <c r="C3269" s="43" t="s">
        <v>98</v>
      </c>
      <c r="D3269" s="43" t="s">
        <v>4118</v>
      </c>
      <c r="E3269" s="23">
        <v>1</v>
      </c>
      <c r="F3269" s="23">
        <v>1</v>
      </c>
      <c r="G3269" s="23">
        <v>1</v>
      </c>
      <c r="H3269" s="23"/>
      <c r="I3269" s="23">
        <v>1</v>
      </c>
      <c r="J3269" s="23"/>
      <c r="K3269" s="23"/>
      <c r="L3269" s="23"/>
      <c r="M3269" s="23"/>
      <c r="N3269" s="23"/>
      <c r="O3269" s="23"/>
      <c r="P3269" s="23"/>
    </row>
    <row r="3270" spans="1:16">
      <c r="A3270" s="23">
        <v>52</v>
      </c>
      <c r="B3270" s="173" t="s">
        <v>4073</v>
      </c>
      <c r="C3270" s="43" t="s">
        <v>98</v>
      </c>
      <c r="D3270" s="43" t="s">
        <v>4118</v>
      </c>
      <c r="E3270" s="23">
        <v>1</v>
      </c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</row>
    <row r="3271" spans="1:16">
      <c r="A3271" s="23">
        <v>53</v>
      </c>
      <c r="B3271" s="173" t="s">
        <v>304</v>
      </c>
      <c r="C3271" s="43" t="s">
        <v>98</v>
      </c>
      <c r="D3271" s="43" t="s">
        <v>4118</v>
      </c>
      <c r="E3271" s="23">
        <v>1</v>
      </c>
      <c r="F3271" s="23"/>
      <c r="G3271" s="23"/>
      <c r="H3271" s="23"/>
      <c r="I3271" s="23"/>
      <c r="J3271" s="23"/>
      <c r="K3271" s="23"/>
      <c r="L3271" s="23"/>
      <c r="M3271" s="23"/>
      <c r="N3271" s="23"/>
      <c r="O3271" s="23"/>
      <c r="P3271" s="23"/>
    </row>
    <row r="3272" spans="1:16">
      <c r="A3272" s="23">
        <v>54</v>
      </c>
      <c r="B3272" s="173" t="s">
        <v>2736</v>
      </c>
      <c r="C3272" s="43" t="s">
        <v>98</v>
      </c>
      <c r="D3272" s="43" t="s">
        <v>4118</v>
      </c>
      <c r="E3272" s="23">
        <v>1</v>
      </c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  <c r="P3272" s="23"/>
    </row>
    <row r="3273" spans="1:16">
      <c r="A3273" s="23">
        <v>55</v>
      </c>
      <c r="B3273" s="173" t="s">
        <v>4074</v>
      </c>
      <c r="C3273" s="43" t="s">
        <v>98</v>
      </c>
      <c r="D3273" s="43" t="s">
        <v>4118</v>
      </c>
      <c r="E3273" s="23">
        <v>1</v>
      </c>
      <c r="F3273" s="23"/>
      <c r="G3273" s="23"/>
      <c r="H3273" s="23"/>
      <c r="I3273" s="23"/>
      <c r="J3273" s="23"/>
      <c r="K3273" s="23"/>
      <c r="L3273" s="23"/>
      <c r="M3273" s="23"/>
      <c r="N3273" s="23"/>
      <c r="O3273" s="23"/>
      <c r="P3273" s="23"/>
    </row>
    <row r="3274" spans="1:16">
      <c r="A3274" s="23">
        <v>56</v>
      </c>
      <c r="B3274" s="173" t="s">
        <v>4075</v>
      </c>
      <c r="C3274" s="43" t="s">
        <v>98</v>
      </c>
      <c r="D3274" s="43" t="s">
        <v>4118</v>
      </c>
      <c r="E3274" s="23">
        <v>1</v>
      </c>
      <c r="F3274" s="23"/>
      <c r="G3274" s="23"/>
      <c r="H3274" s="23"/>
      <c r="I3274" s="23"/>
      <c r="J3274" s="23"/>
      <c r="K3274" s="23"/>
      <c r="L3274" s="23"/>
      <c r="M3274" s="23"/>
      <c r="N3274" s="23"/>
      <c r="O3274" s="23"/>
      <c r="P3274" s="23"/>
    </row>
    <row r="3275" spans="1:16">
      <c r="A3275" s="23">
        <v>57</v>
      </c>
      <c r="B3275" s="173" t="s">
        <v>4076</v>
      </c>
      <c r="C3275" s="43" t="s">
        <v>98</v>
      </c>
      <c r="D3275" s="43" t="s">
        <v>4118</v>
      </c>
      <c r="E3275" s="23">
        <v>1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</row>
    <row r="3276" spans="1:16">
      <c r="A3276" s="23">
        <v>58</v>
      </c>
      <c r="B3276" s="173" t="s">
        <v>4077</v>
      </c>
      <c r="C3276" s="43" t="s">
        <v>98</v>
      </c>
      <c r="D3276" s="43" t="s">
        <v>4118</v>
      </c>
      <c r="E3276" s="23">
        <v>1</v>
      </c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  <c r="P3276" s="23"/>
    </row>
    <row r="3277" spans="1:16">
      <c r="A3277" s="23">
        <v>59</v>
      </c>
      <c r="B3277" s="173" t="s">
        <v>4078</v>
      </c>
      <c r="C3277" s="43" t="s">
        <v>98</v>
      </c>
      <c r="D3277" s="43" t="s">
        <v>4118</v>
      </c>
      <c r="E3277" s="23">
        <v>1</v>
      </c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  <c r="P3277" s="23"/>
    </row>
    <row r="3278" spans="1:16">
      <c r="A3278" s="23">
        <v>60</v>
      </c>
      <c r="B3278" s="173" t="s">
        <v>4079</v>
      </c>
      <c r="C3278" s="43" t="s">
        <v>850</v>
      </c>
      <c r="D3278" s="43" t="s">
        <v>4118</v>
      </c>
      <c r="E3278" s="23">
        <v>1</v>
      </c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  <c r="P3278" s="23"/>
    </row>
    <row r="3279" spans="1:16">
      <c r="A3279" s="23">
        <v>61</v>
      </c>
      <c r="B3279" s="173" t="s">
        <v>4080</v>
      </c>
      <c r="C3279" s="43" t="s">
        <v>98</v>
      </c>
      <c r="D3279" s="43" t="s">
        <v>4118</v>
      </c>
      <c r="E3279" s="23">
        <v>1</v>
      </c>
      <c r="F3279" s="23"/>
      <c r="G3279" s="23"/>
      <c r="H3279" s="23"/>
      <c r="I3279" s="23"/>
      <c r="J3279" s="23"/>
      <c r="K3279" s="23"/>
      <c r="L3279" s="23"/>
      <c r="M3279" s="23"/>
      <c r="N3279" s="23"/>
      <c r="O3279" s="23"/>
      <c r="P3279" s="23"/>
    </row>
    <row r="3280" spans="1:16">
      <c r="A3280" s="23">
        <v>62</v>
      </c>
      <c r="B3280" s="173" t="s">
        <v>4081</v>
      </c>
      <c r="C3280" s="43" t="s">
        <v>98</v>
      </c>
      <c r="D3280" s="43" t="s">
        <v>4118</v>
      </c>
      <c r="E3280" s="23">
        <v>1</v>
      </c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  <c r="P3280" s="23"/>
    </row>
    <row r="3281" spans="1:16">
      <c r="A3281" s="23">
        <v>63</v>
      </c>
      <c r="B3281" s="173" t="s">
        <v>4082</v>
      </c>
      <c r="C3281" s="43" t="s">
        <v>98</v>
      </c>
      <c r="D3281" s="43" t="s">
        <v>4118</v>
      </c>
      <c r="E3281" s="23">
        <v>1</v>
      </c>
      <c r="F3281" s="23"/>
      <c r="G3281" s="23"/>
      <c r="H3281" s="23"/>
      <c r="I3281" s="23"/>
      <c r="J3281" s="23"/>
      <c r="K3281" s="23"/>
      <c r="L3281" s="23"/>
      <c r="M3281" s="23"/>
      <c r="N3281" s="23"/>
      <c r="O3281" s="23"/>
      <c r="P3281" s="23"/>
    </row>
    <row r="3282" spans="1:16">
      <c r="A3282" s="23">
        <v>64</v>
      </c>
      <c r="B3282" s="173" t="s">
        <v>4083</v>
      </c>
      <c r="C3282" s="43" t="s">
        <v>98</v>
      </c>
      <c r="D3282" s="43" t="s">
        <v>4118</v>
      </c>
      <c r="E3282" s="23">
        <v>1</v>
      </c>
      <c r="F3282" s="23"/>
      <c r="G3282" s="23"/>
      <c r="H3282" s="23"/>
      <c r="I3282" s="23"/>
      <c r="J3282" s="23"/>
      <c r="K3282" s="23"/>
      <c r="L3282" s="23"/>
      <c r="M3282" s="23"/>
      <c r="N3282" s="23"/>
      <c r="O3282" s="23"/>
      <c r="P3282" s="23"/>
    </row>
    <row r="3283" spans="1:16">
      <c r="A3283" s="23">
        <v>65</v>
      </c>
      <c r="B3283" s="173" t="s">
        <v>4084</v>
      </c>
      <c r="C3283" s="43" t="s">
        <v>98</v>
      </c>
      <c r="D3283" s="43" t="s">
        <v>4118</v>
      </c>
      <c r="E3283" s="23">
        <v>1</v>
      </c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  <c r="P3283" s="23"/>
    </row>
    <row r="3284" spans="1:16">
      <c r="A3284" s="23">
        <v>66</v>
      </c>
      <c r="B3284" s="173" t="s">
        <v>4085</v>
      </c>
      <c r="C3284" s="43" t="s">
        <v>98</v>
      </c>
      <c r="D3284" s="43" t="s">
        <v>4118</v>
      </c>
      <c r="E3284" s="23">
        <v>1</v>
      </c>
      <c r="F3284" s="23"/>
      <c r="G3284" s="23"/>
      <c r="H3284" s="23"/>
      <c r="I3284" s="23"/>
      <c r="J3284" s="23"/>
      <c r="K3284" s="23"/>
      <c r="L3284" s="23"/>
      <c r="M3284" s="23"/>
      <c r="N3284" s="23"/>
      <c r="O3284" s="23"/>
      <c r="P3284" s="23"/>
    </row>
    <row r="3285" spans="1:16">
      <c r="A3285" s="23">
        <v>67</v>
      </c>
      <c r="B3285" s="173" t="s">
        <v>4086</v>
      </c>
      <c r="C3285" s="43" t="s">
        <v>98</v>
      </c>
      <c r="D3285" s="43" t="s">
        <v>4118</v>
      </c>
      <c r="E3285" s="23">
        <v>1</v>
      </c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  <c r="P3285" s="23"/>
    </row>
    <row r="3286" spans="1:16">
      <c r="A3286" s="23">
        <v>68</v>
      </c>
      <c r="B3286" s="173" t="s">
        <v>4087</v>
      </c>
      <c r="C3286" s="43" t="s">
        <v>98</v>
      </c>
      <c r="D3286" s="43" t="s">
        <v>4118</v>
      </c>
      <c r="E3286" s="23">
        <v>1</v>
      </c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  <c r="P3286" s="23"/>
    </row>
    <row r="3287" spans="1:16">
      <c r="A3287" s="23">
        <v>69</v>
      </c>
      <c r="B3287" s="173" t="s">
        <v>4088</v>
      </c>
      <c r="C3287" s="43" t="s">
        <v>98</v>
      </c>
      <c r="D3287" s="43" t="s">
        <v>4118</v>
      </c>
      <c r="E3287" s="23">
        <v>1</v>
      </c>
      <c r="F3287" s="23"/>
      <c r="G3287" s="23"/>
      <c r="H3287" s="23"/>
      <c r="I3287" s="23"/>
      <c r="J3287" s="23"/>
      <c r="K3287" s="23"/>
      <c r="L3287" s="23"/>
      <c r="M3287" s="23"/>
      <c r="N3287" s="23"/>
      <c r="O3287" s="23"/>
      <c r="P3287" s="23"/>
    </row>
    <row r="3288" spans="1:16">
      <c r="A3288" s="23">
        <v>70</v>
      </c>
      <c r="B3288" s="173" t="s">
        <v>4089</v>
      </c>
      <c r="C3288" s="43" t="s">
        <v>98</v>
      </c>
      <c r="D3288" s="43" t="s">
        <v>4118</v>
      </c>
      <c r="E3288" s="23">
        <v>1</v>
      </c>
      <c r="F3288" s="23"/>
      <c r="G3288" s="23"/>
      <c r="H3288" s="23"/>
      <c r="I3288" s="23"/>
      <c r="J3288" s="23"/>
      <c r="K3288" s="23"/>
      <c r="L3288" s="23"/>
      <c r="M3288" s="23"/>
      <c r="N3288" s="23"/>
      <c r="O3288" s="23"/>
      <c r="P3288" s="23"/>
    </row>
    <row r="3289" spans="1:16">
      <c r="A3289" s="23">
        <v>71</v>
      </c>
      <c r="B3289" s="173" t="s">
        <v>4090</v>
      </c>
      <c r="C3289" s="43" t="s">
        <v>98</v>
      </c>
      <c r="D3289" s="43" t="s">
        <v>4118</v>
      </c>
      <c r="E3289" s="23">
        <v>1</v>
      </c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</row>
    <row r="3290" spans="1:16">
      <c r="A3290" s="23">
        <v>72</v>
      </c>
      <c r="B3290" s="173" t="s">
        <v>4091</v>
      </c>
      <c r="C3290" s="43" t="s">
        <v>98</v>
      </c>
      <c r="D3290" s="43" t="s">
        <v>4118</v>
      </c>
      <c r="E3290" s="23">
        <v>1</v>
      </c>
      <c r="F3290" s="23">
        <v>1</v>
      </c>
      <c r="G3290" s="23"/>
      <c r="H3290" s="23"/>
      <c r="I3290" s="23"/>
      <c r="J3290" s="23"/>
      <c r="K3290" s="23"/>
      <c r="L3290" s="23"/>
      <c r="M3290" s="23"/>
      <c r="N3290" s="23"/>
      <c r="O3290" s="23"/>
      <c r="P3290" s="23"/>
    </row>
    <row r="3291" spans="1:16">
      <c r="A3291" s="23">
        <v>73</v>
      </c>
      <c r="B3291" s="173" t="s">
        <v>4092</v>
      </c>
      <c r="C3291" s="43" t="s">
        <v>98</v>
      </c>
      <c r="D3291" s="43" t="s">
        <v>4118</v>
      </c>
      <c r="E3291" s="23">
        <v>1</v>
      </c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  <c r="P3291" s="23"/>
    </row>
    <row r="3292" spans="1:16">
      <c r="A3292" s="23">
        <v>74</v>
      </c>
      <c r="B3292" s="173" t="s">
        <v>4093</v>
      </c>
      <c r="C3292" s="43" t="s">
        <v>98</v>
      </c>
      <c r="D3292" s="43" t="s">
        <v>4118</v>
      </c>
      <c r="E3292" s="23">
        <v>1</v>
      </c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</row>
    <row r="3293" spans="1:16">
      <c r="A3293" s="23">
        <v>75</v>
      </c>
      <c r="B3293" s="173" t="s">
        <v>4094</v>
      </c>
      <c r="C3293" s="43" t="s">
        <v>98</v>
      </c>
      <c r="D3293" s="43" t="s">
        <v>4118</v>
      </c>
      <c r="E3293" s="23">
        <v>1</v>
      </c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</row>
    <row r="3294" spans="1:16">
      <c r="A3294" s="23">
        <v>76</v>
      </c>
      <c r="B3294" s="173" t="s">
        <v>4095</v>
      </c>
      <c r="C3294" s="43" t="s">
        <v>98</v>
      </c>
      <c r="D3294" s="43" t="s">
        <v>4118</v>
      </c>
      <c r="E3294" s="23">
        <v>1</v>
      </c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  <c r="P3294" s="23"/>
    </row>
    <row r="3295" spans="1:16">
      <c r="A3295" s="23">
        <v>77</v>
      </c>
      <c r="B3295" s="173" t="s">
        <v>4096</v>
      </c>
      <c r="C3295" s="43" t="s">
        <v>98</v>
      </c>
      <c r="D3295" s="43" t="s">
        <v>4118</v>
      </c>
      <c r="E3295" s="23">
        <v>1</v>
      </c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</row>
    <row r="3296" spans="1:16">
      <c r="A3296" s="23">
        <v>78</v>
      </c>
      <c r="B3296" s="173" t="s">
        <v>4097</v>
      </c>
      <c r="C3296" s="43" t="s">
        <v>98</v>
      </c>
      <c r="D3296" s="43" t="s">
        <v>4118</v>
      </c>
      <c r="E3296" s="23">
        <v>1</v>
      </c>
      <c r="F3296" s="23"/>
      <c r="G3296" s="23"/>
      <c r="H3296" s="23"/>
      <c r="I3296" s="23"/>
      <c r="J3296" s="23"/>
      <c r="K3296" s="23"/>
      <c r="L3296" s="23"/>
      <c r="M3296" s="23"/>
      <c r="N3296" s="23"/>
      <c r="O3296" s="23"/>
      <c r="P3296" s="23"/>
    </row>
    <row r="3297" spans="1:16">
      <c r="A3297" s="23">
        <v>79</v>
      </c>
      <c r="B3297" s="173" t="s">
        <v>4098</v>
      </c>
      <c r="C3297" s="43" t="s">
        <v>98</v>
      </c>
      <c r="D3297" s="43" t="s">
        <v>4118</v>
      </c>
      <c r="E3297" s="23">
        <v>1</v>
      </c>
      <c r="F3297" s="23"/>
      <c r="G3297" s="23"/>
      <c r="H3297" s="23"/>
      <c r="I3297" s="23"/>
      <c r="J3297" s="23"/>
      <c r="K3297" s="23"/>
      <c r="L3297" s="23"/>
      <c r="M3297" s="23"/>
      <c r="N3297" s="23"/>
      <c r="O3297" s="23"/>
      <c r="P3297" s="23"/>
    </row>
    <row r="3298" spans="1:16">
      <c r="A3298" s="23">
        <v>80</v>
      </c>
      <c r="B3298" s="173" t="s">
        <v>4099</v>
      </c>
      <c r="C3298" s="43" t="s">
        <v>98</v>
      </c>
      <c r="D3298" s="43" t="s">
        <v>4118</v>
      </c>
      <c r="E3298" s="23">
        <v>1</v>
      </c>
      <c r="F3298" s="23">
        <v>1</v>
      </c>
      <c r="G3298" s="23"/>
      <c r="H3298" s="23"/>
      <c r="I3298" s="23">
        <v>1</v>
      </c>
      <c r="J3298" s="23"/>
      <c r="K3298" s="23"/>
      <c r="L3298" s="23"/>
      <c r="M3298" s="23"/>
      <c r="N3298" s="23"/>
      <c r="O3298" s="23"/>
      <c r="P3298" s="23"/>
    </row>
    <row r="3299" spans="1:16">
      <c r="A3299" s="23">
        <v>81</v>
      </c>
      <c r="B3299" s="173" t="s">
        <v>4100</v>
      </c>
      <c r="C3299" s="43" t="s">
        <v>98</v>
      </c>
      <c r="D3299" s="43" t="s">
        <v>4118</v>
      </c>
      <c r="E3299" s="23">
        <v>1</v>
      </c>
      <c r="F3299" s="23"/>
      <c r="G3299" s="23"/>
      <c r="H3299" s="23"/>
      <c r="I3299" s="23"/>
      <c r="J3299" s="23"/>
      <c r="K3299" s="23"/>
      <c r="L3299" s="23"/>
      <c r="M3299" s="23"/>
      <c r="N3299" s="23"/>
      <c r="O3299" s="23"/>
      <c r="P3299" s="23"/>
    </row>
    <row r="3300" spans="1:16">
      <c r="A3300" s="23">
        <v>82</v>
      </c>
      <c r="B3300" s="173" t="s">
        <v>4101</v>
      </c>
      <c r="C3300" s="43" t="s">
        <v>98</v>
      </c>
      <c r="D3300" s="43" t="s">
        <v>4118</v>
      </c>
      <c r="E3300" s="23">
        <v>1</v>
      </c>
      <c r="F3300" s="23">
        <v>1</v>
      </c>
      <c r="G3300" s="23">
        <v>1</v>
      </c>
      <c r="H3300" s="23"/>
      <c r="I3300" s="23"/>
      <c r="J3300" s="23"/>
      <c r="K3300" s="23"/>
      <c r="L3300" s="23"/>
      <c r="M3300" s="23"/>
      <c r="N3300" s="23"/>
      <c r="O3300" s="23"/>
      <c r="P3300" s="23"/>
    </row>
    <row r="3301" spans="1:16">
      <c r="A3301" s="23">
        <v>83</v>
      </c>
      <c r="B3301" s="173" t="s">
        <v>4102</v>
      </c>
      <c r="C3301" s="43" t="s">
        <v>98</v>
      </c>
      <c r="D3301" s="43" t="s">
        <v>4118</v>
      </c>
      <c r="E3301" s="23">
        <v>1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</row>
    <row r="3302" spans="1:16">
      <c r="A3302" s="23">
        <v>84</v>
      </c>
      <c r="B3302" s="173" t="s">
        <v>4103</v>
      </c>
      <c r="C3302" s="43" t="s">
        <v>98</v>
      </c>
      <c r="D3302" s="43" t="s">
        <v>4118</v>
      </c>
      <c r="E3302" s="23">
        <v>1</v>
      </c>
      <c r="F3302" s="23"/>
      <c r="G3302" s="23"/>
      <c r="H3302" s="23"/>
      <c r="I3302" s="23"/>
      <c r="J3302" s="23"/>
      <c r="K3302" s="23"/>
      <c r="L3302" s="23"/>
      <c r="M3302" s="23"/>
      <c r="N3302" s="23"/>
      <c r="O3302" s="23"/>
      <c r="P3302" s="23"/>
    </row>
    <row r="3303" spans="1:16">
      <c r="A3303" s="23">
        <v>85</v>
      </c>
      <c r="B3303" s="173" t="s">
        <v>4104</v>
      </c>
      <c r="C3303" s="43" t="s">
        <v>98</v>
      </c>
      <c r="D3303" s="43" t="s">
        <v>4118</v>
      </c>
      <c r="E3303" s="23">
        <v>1</v>
      </c>
      <c r="F3303" s="23">
        <v>1</v>
      </c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</row>
    <row r="3304" spans="1:16">
      <c r="A3304" s="23">
        <v>86</v>
      </c>
      <c r="B3304" s="173" t="s">
        <v>4105</v>
      </c>
      <c r="C3304" s="43" t="s">
        <v>98</v>
      </c>
      <c r="D3304" s="43" t="s">
        <v>4118</v>
      </c>
      <c r="E3304" s="23">
        <v>1</v>
      </c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  <c r="P3304" s="23"/>
    </row>
    <row r="3305" spans="1:16">
      <c r="A3305" s="23">
        <v>87</v>
      </c>
      <c r="B3305" s="173" t="s">
        <v>4106</v>
      </c>
      <c r="C3305" s="43" t="s">
        <v>98</v>
      </c>
      <c r="D3305" s="43" t="s">
        <v>4118</v>
      </c>
      <c r="E3305" s="23">
        <v>1</v>
      </c>
      <c r="F3305" s="23"/>
      <c r="G3305" s="23"/>
      <c r="H3305" s="23"/>
      <c r="I3305" s="23"/>
      <c r="J3305" s="23"/>
      <c r="K3305" s="23"/>
      <c r="L3305" s="23"/>
      <c r="M3305" s="23"/>
      <c r="N3305" s="23"/>
      <c r="O3305" s="23"/>
      <c r="P3305" s="23"/>
    </row>
    <row r="3306" spans="1:16">
      <c r="A3306" s="23">
        <v>88</v>
      </c>
      <c r="B3306" s="173" t="s">
        <v>4107</v>
      </c>
      <c r="C3306" s="43" t="s">
        <v>98</v>
      </c>
      <c r="D3306" s="43" t="s">
        <v>4118</v>
      </c>
      <c r="E3306" s="23">
        <v>1</v>
      </c>
      <c r="F3306" s="23"/>
      <c r="G3306" s="23"/>
      <c r="H3306" s="23"/>
      <c r="I3306" s="23"/>
      <c r="J3306" s="23"/>
      <c r="K3306" s="23"/>
      <c r="L3306" s="23"/>
      <c r="M3306" s="23"/>
      <c r="N3306" s="23"/>
      <c r="O3306" s="23"/>
      <c r="P3306" s="23"/>
    </row>
    <row r="3307" spans="1:16">
      <c r="A3307" s="23">
        <v>89</v>
      </c>
      <c r="B3307" s="173" t="s">
        <v>4108</v>
      </c>
      <c r="C3307" s="43" t="s">
        <v>98</v>
      </c>
      <c r="D3307" s="43" t="s">
        <v>4118</v>
      </c>
      <c r="E3307" s="23">
        <v>1</v>
      </c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  <c r="P3307" s="23"/>
    </row>
    <row r="3308" spans="1:16">
      <c r="A3308" s="23">
        <v>90</v>
      </c>
      <c r="B3308" s="173" t="s">
        <v>4109</v>
      </c>
      <c r="C3308" s="43" t="s">
        <v>98</v>
      </c>
      <c r="D3308" s="43" t="s">
        <v>4118</v>
      </c>
      <c r="E3308" s="23">
        <v>1</v>
      </c>
      <c r="F3308" s="23"/>
      <c r="G3308" s="23"/>
      <c r="H3308" s="23"/>
      <c r="I3308" s="23"/>
      <c r="J3308" s="23"/>
      <c r="K3308" s="23"/>
      <c r="L3308" s="23"/>
      <c r="M3308" s="23"/>
      <c r="N3308" s="23"/>
      <c r="O3308" s="23"/>
      <c r="P3308" s="23"/>
    </row>
    <row r="3309" spans="1:16">
      <c r="A3309" s="23">
        <v>91</v>
      </c>
      <c r="B3309" s="173" t="s">
        <v>4110</v>
      </c>
      <c r="C3309" s="43" t="s">
        <v>98</v>
      </c>
      <c r="D3309" s="43" t="s">
        <v>4118</v>
      </c>
      <c r="E3309" s="23">
        <v>1</v>
      </c>
      <c r="F3309" s="23"/>
      <c r="G3309" s="23"/>
      <c r="H3309" s="23"/>
      <c r="I3309" s="23"/>
      <c r="J3309" s="23"/>
      <c r="K3309" s="23"/>
      <c r="L3309" s="23"/>
      <c r="M3309" s="23"/>
      <c r="N3309" s="23"/>
      <c r="O3309" s="23"/>
      <c r="P3309" s="23"/>
    </row>
    <row r="3310" spans="1:16">
      <c r="A3310" s="23">
        <v>92</v>
      </c>
      <c r="B3310" s="173" t="s">
        <v>4111</v>
      </c>
      <c r="C3310" s="43" t="s">
        <v>98</v>
      </c>
      <c r="D3310" s="43" t="s">
        <v>4118</v>
      </c>
      <c r="E3310" s="23">
        <v>1</v>
      </c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</row>
    <row r="3311" spans="1:16">
      <c r="A3311" s="23">
        <v>93</v>
      </c>
      <c r="B3311" s="173" t="s">
        <v>1027</v>
      </c>
      <c r="C3311" s="43" t="s">
        <v>201</v>
      </c>
      <c r="D3311" s="43" t="s">
        <v>4118</v>
      </c>
      <c r="E3311" s="23">
        <v>1</v>
      </c>
      <c r="F3311" s="23"/>
      <c r="G3311" s="23"/>
      <c r="H3311" s="23"/>
      <c r="I3311" s="23"/>
      <c r="J3311" s="23"/>
      <c r="K3311" s="23"/>
      <c r="L3311" s="23"/>
      <c r="M3311" s="23"/>
      <c r="N3311" s="23"/>
      <c r="O3311" s="23"/>
      <c r="P3311" s="23"/>
    </row>
    <row r="3312" spans="1:16">
      <c r="A3312" s="23">
        <v>94</v>
      </c>
      <c r="B3312" s="173" t="s">
        <v>4112</v>
      </c>
      <c r="C3312" s="43" t="s">
        <v>3021</v>
      </c>
      <c r="D3312" s="43" t="s">
        <v>4118</v>
      </c>
      <c r="E3312" s="23">
        <v>1</v>
      </c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</row>
    <row r="3313" spans="1:16">
      <c r="A3313" s="23">
        <v>95</v>
      </c>
      <c r="B3313" s="173" t="s">
        <v>4113</v>
      </c>
      <c r="C3313" s="43" t="s">
        <v>765</v>
      </c>
      <c r="D3313" s="43" t="s">
        <v>4118</v>
      </c>
      <c r="E3313" s="23">
        <v>1</v>
      </c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  <c r="P3313" s="23"/>
    </row>
    <row r="3314" spans="1:16">
      <c r="A3314" s="23">
        <v>96</v>
      </c>
      <c r="B3314" s="173" t="s">
        <v>4114</v>
      </c>
      <c r="C3314" s="43" t="s">
        <v>853</v>
      </c>
      <c r="D3314" s="43" t="s">
        <v>4118</v>
      </c>
      <c r="E3314" s="23">
        <v>1</v>
      </c>
      <c r="F3314" s="23"/>
      <c r="G3314" s="23"/>
      <c r="H3314" s="23"/>
      <c r="I3314" s="23"/>
      <c r="J3314" s="23"/>
      <c r="K3314" s="23"/>
      <c r="L3314" s="23"/>
      <c r="M3314" s="23"/>
      <c r="N3314" s="23"/>
      <c r="O3314" s="23"/>
      <c r="P3314" s="23"/>
    </row>
    <row r="3315" spans="1:16">
      <c r="A3315" s="23">
        <v>97</v>
      </c>
      <c r="B3315" s="173" t="s">
        <v>4115</v>
      </c>
      <c r="C3315" s="43" t="s">
        <v>99</v>
      </c>
      <c r="D3315" s="43" t="s">
        <v>4118</v>
      </c>
      <c r="E3315" s="23">
        <v>1</v>
      </c>
      <c r="F3315" s="23"/>
      <c r="G3315" s="23"/>
      <c r="H3315" s="23"/>
      <c r="I3315" s="23"/>
      <c r="J3315" s="23"/>
      <c r="K3315" s="23"/>
      <c r="L3315" s="23"/>
      <c r="M3315" s="23"/>
      <c r="N3315" s="23"/>
      <c r="O3315" s="23"/>
      <c r="P3315" s="23"/>
    </row>
    <row r="3316" spans="1:16">
      <c r="A3316" s="23">
        <v>98</v>
      </c>
      <c r="B3316" s="173" t="s">
        <v>3657</v>
      </c>
      <c r="C3316" s="43" t="s">
        <v>99</v>
      </c>
      <c r="D3316" s="43" t="s">
        <v>4118</v>
      </c>
      <c r="E3316" s="23">
        <v>1</v>
      </c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/>
    </row>
    <row r="3317" spans="1:16">
      <c r="A3317" s="23">
        <v>99</v>
      </c>
      <c r="B3317" s="173" t="s">
        <v>4116</v>
      </c>
      <c r="C3317" s="43" t="s">
        <v>99</v>
      </c>
      <c r="D3317" s="43" t="s">
        <v>4118</v>
      </c>
      <c r="E3317" s="23">
        <v>1</v>
      </c>
      <c r="F3317" s="23"/>
      <c r="G3317" s="23"/>
      <c r="H3317" s="23"/>
      <c r="I3317" s="23"/>
      <c r="J3317" s="23"/>
      <c r="K3317" s="23"/>
      <c r="L3317" s="23"/>
      <c r="M3317" s="23"/>
      <c r="N3317" s="23"/>
      <c r="O3317" s="23"/>
      <c r="P3317" s="23"/>
    </row>
    <row r="3318" spans="1:16">
      <c r="A3318" s="23">
        <v>100</v>
      </c>
      <c r="B3318" s="173" t="s">
        <v>3630</v>
      </c>
      <c r="C3318" s="43" t="s">
        <v>256</v>
      </c>
      <c r="D3318" s="43" t="s">
        <v>4118</v>
      </c>
      <c r="E3318" s="23">
        <v>1</v>
      </c>
      <c r="F3318" s="23"/>
      <c r="G3318" s="23"/>
      <c r="H3318" s="23"/>
      <c r="I3318" s="23"/>
      <c r="J3318" s="23"/>
      <c r="K3318" s="23"/>
      <c r="L3318" s="23"/>
      <c r="M3318" s="23"/>
      <c r="N3318" s="23"/>
      <c r="O3318" s="23"/>
      <c r="P3318" s="23"/>
    </row>
    <row r="3319" spans="1:16">
      <c r="A3319" s="23">
        <v>101</v>
      </c>
      <c r="B3319" s="173" t="s">
        <v>4117</v>
      </c>
      <c r="C3319" s="43" t="s">
        <v>256</v>
      </c>
      <c r="D3319" s="43" t="s">
        <v>4118</v>
      </c>
      <c r="E3319" s="23">
        <v>1</v>
      </c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/>
    </row>
    <row r="3320" spans="1:16" s="66" customFormat="1">
      <c r="A3320" s="61">
        <v>64</v>
      </c>
      <c r="B3320" s="61" t="s">
        <v>4119</v>
      </c>
      <c r="C3320" s="62"/>
      <c r="D3320" s="62">
        <v>101</v>
      </c>
      <c r="E3320" s="61">
        <f t="shared" ref="E3320:O3320" si="66">SUM(E3219:E3319)</f>
        <v>101</v>
      </c>
      <c r="F3320" s="61">
        <f t="shared" si="66"/>
        <v>15</v>
      </c>
      <c r="G3320" s="61">
        <f t="shared" si="66"/>
        <v>2</v>
      </c>
      <c r="H3320" s="61">
        <f t="shared" si="66"/>
        <v>0</v>
      </c>
      <c r="I3320" s="61">
        <f t="shared" si="66"/>
        <v>5</v>
      </c>
      <c r="J3320" s="61">
        <f t="shared" si="66"/>
        <v>0</v>
      </c>
      <c r="K3320" s="61">
        <f t="shared" si="66"/>
        <v>0</v>
      </c>
      <c r="L3320" s="61">
        <f t="shared" si="66"/>
        <v>0</v>
      </c>
      <c r="M3320" s="61">
        <f t="shared" si="66"/>
        <v>0</v>
      </c>
      <c r="N3320" s="61">
        <f t="shared" si="66"/>
        <v>0</v>
      </c>
      <c r="O3320" s="61">
        <f t="shared" si="66"/>
        <v>0</v>
      </c>
      <c r="P3320" s="61"/>
    </row>
    <row r="3321" spans="1:16">
      <c r="A3321" s="35">
        <v>1</v>
      </c>
      <c r="B3321" s="28" t="s">
        <v>4137</v>
      </c>
      <c r="C3321" s="90" t="s">
        <v>96</v>
      </c>
      <c r="D3321" s="43" t="s">
        <v>4352</v>
      </c>
      <c r="E3321" s="123">
        <v>1</v>
      </c>
      <c r="F3321" s="123"/>
      <c r="G3321" s="123"/>
      <c r="H3321" s="123"/>
      <c r="I3321" s="123"/>
      <c r="J3321" s="123"/>
      <c r="K3321" s="123"/>
      <c r="L3321" s="124"/>
      <c r="M3321" s="124"/>
      <c r="N3321" s="124"/>
      <c r="O3321" s="124"/>
      <c r="P3321" s="23"/>
    </row>
    <row r="3322" spans="1:16">
      <c r="A3322" s="35">
        <f>1+A3321</f>
        <v>2</v>
      </c>
      <c r="B3322" s="28" t="s">
        <v>4138</v>
      </c>
      <c r="C3322" s="90" t="s">
        <v>97</v>
      </c>
      <c r="D3322" s="43" t="s">
        <v>4352</v>
      </c>
      <c r="E3322" s="123">
        <v>1</v>
      </c>
      <c r="F3322" s="123">
        <v>1</v>
      </c>
      <c r="G3322" s="123"/>
      <c r="H3322" s="123"/>
      <c r="I3322" s="123"/>
      <c r="J3322" s="123"/>
      <c r="K3322" s="123"/>
      <c r="L3322" s="124"/>
      <c r="M3322" s="124"/>
      <c r="N3322" s="124"/>
      <c r="O3322" s="124"/>
      <c r="P3322" s="23"/>
    </row>
    <row r="3323" spans="1:16">
      <c r="A3323" s="35">
        <f t="shared" ref="A3323:A3386" si="67">1+A3322</f>
        <v>3</v>
      </c>
      <c r="B3323" s="28" t="s">
        <v>4139</v>
      </c>
      <c r="C3323" s="90" t="s">
        <v>97</v>
      </c>
      <c r="D3323" s="43" t="s">
        <v>4352</v>
      </c>
      <c r="E3323" s="123">
        <v>1</v>
      </c>
      <c r="F3323" s="123">
        <v>1</v>
      </c>
      <c r="G3323" s="123"/>
      <c r="H3323" s="123"/>
      <c r="I3323" s="123"/>
      <c r="J3323" s="123"/>
      <c r="K3323" s="123"/>
      <c r="L3323" s="124"/>
      <c r="M3323" s="124"/>
      <c r="N3323" s="124"/>
      <c r="O3323" s="124"/>
      <c r="P3323" s="23"/>
    </row>
    <row r="3324" spans="1:16">
      <c r="A3324" s="35">
        <f t="shared" si="67"/>
        <v>4</v>
      </c>
      <c r="B3324" s="28" t="s">
        <v>4140</v>
      </c>
      <c r="C3324" s="90" t="s">
        <v>98</v>
      </c>
      <c r="D3324" s="43" t="s">
        <v>4352</v>
      </c>
      <c r="E3324" s="123">
        <v>1</v>
      </c>
      <c r="F3324" s="123"/>
      <c r="G3324" s="123"/>
      <c r="H3324" s="123"/>
      <c r="I3324" s="123"/>
      <c r="J3324" s="123"/>
      <c r="K3324" s="123"/>
      <c r="L3324" s="124"/>
      <c r="M3324" s="124"/>
      <c r="N3324" s="124"/>
      <c r="O3324" s="124"/>
      <c r="P3324" s="23"/>
    </row>
    <row r="3325" spans="1:16">
      <c r="A3325" s="35">
        <f t="shared" si="67"/>
        <v>5</v>
      </c>
      <c r="B3325" s="28" t="s">
        <v>4141</v>
      </c>
      <c r="C3325" s="90" t="s">
        <v>98</v>
      </c>
      <c r="D3325" s="43" t="s">
        <v>4352</v>
      </c>
      <c r="E3325" s="123">
        <v>1</v>
      </c>
      <c r="F3325" s="123"/>
      <c r="G3325" s="123"/>
      <c r="H3325" s="123"/>
      <c r="I3325" s="123"/>
      <c r="J3325" s="123"/>
      <c r="K3325" s="123"/>
      <c r="L3325" s="124"/>
      <c r="M3325" s="124"/>
      <c r="N3325" s="124"/>
      <c r="O3325" s="124"/>
      <c r="P3325" s="23"/>
    </row>
    <row r="3326" spans="1:16">
      <c r="A3326" s="35">
        <f t="shared" si="67"/>
        <v>6</v>
      </c>
      <c r="B3326" s="28" t="s">
        <v>4142</v>
      </c>
      <c r="C3326" s="90" t="s">
        <v>3535</v>
      </c>
      <c r="D3326" s="43" t="s">
        <v>4352</v>
      </c>
      <c r="E3326" s="123">
        <v>1</v>
      </c>
      <c r="F3326" s="123">
        <v>1</v>
      </c>
      <c r="G3326" s="123"/>
      <c r="H3326" s="123"/>
      <c r="I3326" s="123"/>
      <c r="J3326" s="123"/>
      <c r="K3326" s="123"/>
      <c r="L3326" s="124"/>
      <c r="M3326" s="124"/>
      <c r="N3326" s="124"/>
      <c r="O3326" s="124"/>
      <c r="P3326" s="23"/>
    </row>
    <row r="3327" spans="1:16">
      <c r="A3327" s="35">
        <f t="shared" si="67"/>
        <v>7</v>
      </c>
      <c r="B3327" s="28" t="s">
        <v>4143</v>
      </c>
      <c r="C3327" s="90" t="s">
        <v>98</v>
      </c>
      <c r="D3327" s="43" t="s">
        <v>4352</v>
      </c>
      <c r="E3327" s="123">
        <v>1</v>
      </c>
      <c r="F3327" s="123"/>
      <c r="G3327" s="123"/>
      <c r="H3327" s="123"/>
      <c r="I3327" s="123"/>
      <c r="J3327" s="123"/>
      <c r="K3327" s="123"/>
      <c r="L3327" s="124"/>
      <c r="M3327" s="124"/>
      <c r="N3327" s="124"/>
      <c r="O3327" s="124"/>
      <c r="P3327" s="23"/>
    </row>
    <row r="3328" spans="1:16">
      <c r="A3328" s="35">
        <f t="shared" si="67"/>
        <v>8</v>
      </c>
      <c r="B3328" s="28" t="s">
        <v>4144</v>
      </c>
      <c r="C3328" s="90" t="s">
        <v>98</v>
      </c>
      <c r="D3328" s="43" t="s">
        <v>4352</v>
      </c>
      <c r="E3328" s="123">
        <v>1</v>
      </c>
      <c r="F3328" s="123">
        <v>1</v>
      </c>
      <c r="G3328" s="123"/>
      <c r="H3328" s="123"/>
      <c r="I3328" s="123"/>
      <c r="J3328" s="123"/>
      <c r="K3328" s="123"/>
      <c r="L3328" s="124"/>
      <c r="M3328" s="124"/>
      <c r="N3328" s="124"/>
      <c r="O3328" s="124"/>
      <c r="P3328" s="23"/>
    </row>
    <row r="3329" spans="1:16">
      <c r="A3329" s="35">
        <f t="shared" si="67"/>
        <v>9</v>
      </c>
      <c r="B3329" s="28" t="s">
        <v>4145</v>
      </c>
      <c r="C3329" s="90" t="s">
        <v>98</v>
      </c>
      <c r="D3329" s="43" t="s">
        <v>4352</v>
      </c>
      <c r="E3329" s="123">
        <v>1</v>
      </c>
      <c r="F3329" s="123"/>
      <c r="G3329" s="123"/>
      <c r="H3329" s="123"/>
      <c r="I3329" s="123"/>
      <c r="J3329" s="123"/>
      <c r="K3329" s="123"/>
      <c r="L3329" s="124"/>
      <c r="M3329" s="124"/>
      <c r="N3329" s="124"/>
      <c r="O3329" s="124"/>
      <c r="P3329" s="23"/>
    </row>
    <row r="3330" spans="1:16">
      <c r="A3330" s="35">
        <f t="shared" si="67"/>
        <v>10</v>
      </c>
      <c r="B3330" s="28" t="s">
        <v>4146</v>
      </c>
      <c r="C3330" s="90" t="s">
        <v>98</v>
      </c>
      <c r="D3330" s="43" t="s">
        <v>4352</v>
      </c>
      <c r="E3330" s="123">
        <v>1</v>
      </c>
      <c r="F3330" s="123"/>
      <c r="G3330" s="123"/>
      <c r="H3330" s="123"/>
      <c r="I3330" s="123"/>
      <c r="J3330" s="123"/>
      <c r="K3330" s="123"/>
      <c r="L3330" s="124"/>
      <c r="M3330" s="124"/>
      <c r="N3330" s="124"/>
      <c r="O3330" s="124"/>
      <c r="P3330" s="23"/>
    </row>
    <row r="3331" spans="1:16">
      <c r="A3331" s="35">
        <f t="shared" si="67"/>
        <v>11</v>
      </c>
      <c r="B3331" s="28" t="s">
        <v>4147</v>
      </c>
      <c r="C3331" s="90" t="s">
        <v>98</v>
      </c>
      <c r="D3331" s="43" t="s">
        <v>4352</v>
      </c>
      <c r="E3331" s="123">
        <v>1</v>
      </c>
      <c r="F3331" s="123"/>
      <c r="G3331" s="123"/>
      <c r="H3331" s="123"/>
      <c r="I3331" s="123"/>
      <c r="J3331" s="123"/>
      <c r="K3331" s="123"/>
      <c r="L3331" s="124"/>
      <c r="M3331" s="124"/>
      <c r="N3331" s="124"/>
      <c r="O3331" s="124"/>
      <c r="P3331" s="23"/>
    </row>
    <row r="3332" spans="1:16">
      <c r="A3332" s="35">
        <f t="shared" si="67"/>
        <v>12</v>
      </c>
      <c r="B3332" s="28" t="s">
        <v>4148</v>
      </c>
      <c r="C3332" s="90" t="s">
        <v>98</v>
      </c>
      <c r="D3332" s="43" t="s">
        <v>4352</v>
      </c>
      <c r="E3332" s="123">
        <v>1</v>
      </c>
      <c r="F3332" s="123"/>
      <c r="G3332" s="123"/>
      <c r="H3332" s="123"/>
      <c r="I3332" s="123"/>
      <c r="J3332" s="123"/>
      <c r="K3332" s="123"/>
      <c r="L3332" s="124"/>
      <c r="M3332" s="124"/>
      <c r="N3332" s="124"/>
      <c r="O3332" s="124"/>
      <c r="P3332" s="23"/>
    </row>
    <row r="3333" spans="1:16">
      <c r="A3333" s="35">
        <f t="shared" si="67"/>
        <v>13</v>
      </c>
      <c r="B3333" s="28" t="s">
        <v>4149</v>
      </c>
      <c r="C3333" s="90" t="s">
        <v>98</v>
      </c>
      <c r="D3333" s="43" t="s">
        <v>4352</v>
      </c>
      <c r="E3333" s="123">
        <v>1</v>
      </c>
      <c r="F3333" s="123"/>
      <c r="G3333" s="123"/>
      <c r="H3333" s="123"/>
      <c r="I3333" s="123"/>
      <c r="J3333" s="123"/>
      <c r="K3333" s="123"/>
      <c r="L3333" s="124"/>
      <c r="M3333" s="124"/>
      <c r="N3333" s="124"/>
      <c r="O3333" s="124"/>
      <c r="P3333" s="23"/>
    </row>
    <row r="3334" spans="1:16">
      <c r="A3334" s="35">
        <f t="shared" si="67"/>
        <v>14</v>
      </c>
      <c r="B3334" s="28" t="s">
        <v>4150</v>
      </c>
      <c r="C3334" s="90" t="s">
        <v>98</v>
      </c>
      <c r="D3334" s="43" t="s">
        <v>4352</v>
      </c>
      <c r="E3334" s="123">
        <v>1</v>
      </c>
      <c r="F3334" s="123"/>
      <c r="G3334" s="123"/>
      <c r="H3334" s="123"/>
      <c r="I3334" s="123"/>
      <c r="J3334" s="123"/>
      <c r="K3334" s="123"/>
      <c r="L3334" s="124"/>
      <c r="M3334" s="124"/>
      <c r="N3334" s="124"/>
      <c r="O3334" s="124"/>
      <c r="P3334" s="23"/>
    </row>
    <row r="3335" spans="1:16">
      <c r="A3335" s="35">
        <f t="shared" si="67"/>
        <v>15</v>
      </c>
      <c r="B3335" s="28" t="s">
        <v>4151</v>
      </c>
      <c r="C3335" s="90" t="s">
        <v>98</v>
      </c>
      <c r="D3335" s="43" t="s">
        <v>4352</v>
      </c>
      <c r="E3335" s="123">
        <v>1</v>
      </c>
      <c r="F3335" s="123">
        <v>1</v>
      </c>
      <c r="G3335" s="123"/>
      <c r="H3335" s="123"/>
      <c r="I3335" s="123"/>
      <c r="J3335" s="123"/>
      <c r="K3335" s="123"/>
      <c r="L3335" s="124"/>
      <c r="M3335" s="124"/>
      <c r="N3335" s="124"/>
      <c r="O3335" s="124"/>
      <c r="P3335" s="23"/>
    </row>
    <row r="3336" spans="1:16">
      <c r="A3336" s="35">
        <f t="shared" si="67"/>
        <v>16</v>
      </c>
      <c r="B3336" s="28" t="s">
        <v>4152</v>
      </c>
      <c r="C3336" s="90" t="s">
        <v>98</v>
      </c>
      <c r="D3336" s="43" t="s">
        <v>4352</v>
      </c>
      <c r="E3336" s="123">
        <v>1</v>
      </c>
      <c r="F3336" s="123"/>
      <c r="G3336" s="123"/>
      <c r="H3336" s="123"/>
      <c r="I3336" s="123"/>
      <c r="J3336" s="123"/>
      <c r="K3336" s="123"/>
      <c r="L3336" s="124"/>
      <c r="M3336" s="124"/>
      <c r="N3336" s="124"/>
      <c r="O3336" s="124"/>
      <c r="P3336" s="23"/>
    </row>
    <row r="3337" spans="1:16">
      <c r="A3337" s="35">
        <f t="shared" si="67"/>
        <v>17</v>
      </c>
      <c r="B3337" s="28" t="s">
        <v>4153</v>
      </c>
      <c r="C3337" s="90" t="s">
        <v>98</v>
      </c>
      <c r="D3337" s="43" t="s">
        <v>4352</v>
      </c>
      <c r="E3337" s="123">
        <v>1</v>
      </c>
      <c r="F3337" s="123"/>
      <c r="G3337" s="123"/>
      <c r="H3337" s="123"/>
      <c r="I3337" s="123"/>
      <c r="J3337" s="123"/>
      <c r="K3337" s="123"/>
      <c r="L3337" s="124"/>
      <c r="M3337" s="124"/>
      <c r="N3337" s="124"/>
      <c r="O3337" s="124"/>
      <c r="P3337" s="23"/>
    </row>
    <row r="3338" spans="1:16">
      <c r="A3338" s="35">
        <f t="shared" si="67"/>
        <v>18</v>
      </c>
      <c r="B3338" s="28" t="s">
        <v>4154</v>
      </c>
      <c r="C3338" s="90" t="s">
        <v>98</v>
      </c>
      <c r="D3338" s="43" t="s">
        <v>4352</v>
      </c>
      <c r="E3338" s="123">
        <v>1</v>
      </c>
      <c r="F3338" s="123">
        <v>1</v>
      </c>
      <c r="G3338" s="123"/>
      <c r="H3338" s="123"/>
      <c r="I3338" s="123"/>
      <c r="J3338" s="123"/>
      <c r="K3338" s="123"/>
      <c r="L3338" s="124"/>
      <c r="M3338" s="124"/>
      <c r="N3338" s="124"/>
      <c r="O3338" s="124"/>
      <c r="P3338" s="23"/>
    </row>
    <row r="3339" spans="1:16">
      <c r="A3339" s="35">
        <f t="shared" si="67"/>
        <v>19</v>
      </c>
      <c r="B3339" s="28" t="s">
        <v>4155</v>
      </c>
      <c r="C3339" s="90" t="s">
        <v>98</v>
      </c>
      <c r="D3339" s="43" t="s">
        <v>4352</v>
      </c>
      <c r="E3339" s="123">
        <v>1</v>
      </c>
      <c r="F3339" s="123">
        <v>1</v>
      </c>
      <c r="G3339" s="123"/>
      <c r="H3339" s="123"/>
      <c r="I3339" s="123"/>
      <c r="J3339" s="123"/>
      <c r="K3339" s="123"/>
      <c r="L3339" s="124"/>
      <c r="M3339" s="124"/>
      <c r="N3339" s="124"/>
      <c r="O3339" s="124"/>
      <c r="P3339" s="23"/>
    </row>
    <row r="3340" spans="1:16">
      <c r="A3340" s="35">
        <f t="shared" si="67"/>
        <v>20</v>
      </c>
      <c r="B3340" s="28" t="s">
        <v>4156</v>
      </c>
      <c r="C3340" s="90" t="s">
        <v>3520</v>
      </c>
      <c r="D3340" s="43" t="s">
        <v>4352</v>
      </c>
      <c r="E3340" s="123">
        <v>1</v>
      </c>
      <c r="F3340" s="123">
        <v>1</v>
      </c>
      <c r="G3340" s="123"/>
      <c r="H3340" s="123"/>
      <c r="I3340" s="123"/>
      <c r="J3340" s="123"/>
      <c r="K3340" s="123"/>
      <c r="L3340" s="124"/>
      <c r="M3340" s="124"/>
      <c r="N3340" s="124"/>
      <c r="O3340" s="124"/>
      <c r="P3340" s="23"/>
    </row>
    <row r="3341" spans="1:16">
      <c r="A3341" s="35">
        <f t="shared" si="67"/>
        <v>21</v>
      </c>
      <c r="B3341" s="28" t="s">
        <v>4157</v>
      </c>
      <c r="C3341" s="90" t="s">
        <v>98</v>
      </c>
      <c r="D3341" s="43" t="s">
        <v>4352</v>
      </c>
      <c r="E3341" s="123">
        <v>1</v>
      </c>
      <c r="F3341" s="123"/>
      <c r="G3341" s="123"/>
      <c r="H3341" s="123"/>
      <c r="I3341" s="123"/>
      <c r="J3341" s="123"/>
      <c r="K3341" s="123"/>
      <c r="L3341" s="124"/>
      <c r="M3341" s="124"/>
      <c r="N3341" s="124"/>
      <c r="O3341" s="124"/>
      <c r="P3341" s="23"/>
    </row>
    <row r="3342" spans="1:16">
      <c r="A3342" s="35">
        <f t="shared" si="67"/>
        <v>22</v>
      </c>
      <c r="B3342" s="28" t="s">
        <v>538</v>
      </c>
      <c r="C3342" s="90" t="s">
        <v>98</v>
      </c>
      <c r="D3342" s="43" t="s">
        <v>4352</v>
      </c>
      <c r="E3342" s="123">
        <v>1</v>
      </c>
      <c r="F3342" s="123"/>
      <c r="G3342" s="123"/>
      <c r="H3342" s="123"/>
      <c r="I3342" s="123"/>
      <c r="J3342" s="123"/>
      <c r="K3342" s="123"/>
      <c r="L3342" s="124"/>
      <c r="M3342" s="124"/>
      <c r="N3342" s="124"/>
      <c r="O3342" s="124"/>
      <c r="P3342" s="23"/>
    </row>
    <row r="3343" spans="1:16">
      <c r="A3343" s="35">
        <f t="shared" si="67"/>
        <v>23</v>
      </c>
      <c r="B3343" s="28" t="s">
        <v>4158</v>
      </c>
      <c r="C3343" s="90" t="s">
        <v>98</v>
      </c>
      <c r="D3343" s="43" t="s">
        <v>4352</v>
      </c>
      <c r="E3343" s="123">
        <v>1</v>
      </c>
      <c r="F3343" s="123"/>
      <c r="G3343" s="123"/>
      <c r="H3343" s="123"/>
      <c r="I3343" s="123"/>
      <c r="J3343" s="123"/>
      <c r="K3343" s="123"/>
      <c r="L3343" s="124"/>
      <c r="M3343" s="124"/>
      <c r="N3343" s="124"/>
      <c r="O3343" s="124"/>
      <c r="P3343" s="23"/>
    </row>
    <row r="3344" spans="1:16">
      <c r="A3344" s="35">
        <f t="shared" si="67"/>
        <v>24</v>
      </c>
      <c r="B3344" s="28" t="s">
        <v>4147</v>
      </c>
      <c r="C3344" s="90" t="s">
        <v>3535</v>
      </c>
      <c r="D3344" s="43" t="s">
        <v>4352</v>
      </c>
      <c r="E3344" s="123">
        <v>1</v>
      </c>
      <c r="F3344" s="123">
        <v>1</v>
      </c>
      <c r="G3344" s="123"/>
      <c r="H3344" s="123"/>
      <c r="I3344" s="123"/>
      <c r="J3344" s="123"/>
      <c r="K3344" s="123"/>
      <c r="L3344" s="124"/>
      <c r="M3344" s="124"/>
      <c r="N3344" s="124"/>
      <c r="O3344" s="124"/>
      <c r="P3344" s="23"/>
    </row>
    <row r="3345" spans="1:16">
      <c r="A3345" s="35">
        <f t="shared" si="67"/>
        <v>25</v>
      </c>
      <c r="B3345" s="28" t="s">
        <v>4159</v>
      </c>
      <c r="C3345" s="90" t="s">
        <v>98</v>
      </c>
      <c r="D3345" s="43" t="s">
        <v>4352</v>
      </c>
      <c r="E3345" s="123">
        <v>1</v>
      </c>
      <c r="F3345" s="123"/>
      <c r="G3345" s="123"/>
      <c r="H3345" s="123"/>
      <c r="I3345" s="123"/>
      <c r="J3345" s="123"/>
      <c r="K3345" s="123"/>
      <c r="L3345" s="124"/>
      <c r="M3345" s="124"/>
      <c r="N3345" s="124"/>
      <c r="O3345" s="124"/>
      <c r="P3345" s="23"/>
    </row>
    <row r="3346" spans="1:16">
      <c r="A3346" s="35">
        <f t="shared" si="67"/>
        <v>26</v>
      </c>
      <c r="B3346" s="28" t="s">
        <v>4160</v>
      </c>
      <c r="C3346" s="90" t="s">
        <v>98</v>
      </c>
      <c r="D3346" s="43" t="s">
        <v>4352</v>
      </c>
      <c r="E3346" s="123">
        <v>1</v>
      </c>
      <c r="F3346" s="123"/>
      <c r="G3346" s="123"/>
      <c r="H3346" s="123"/>
      <c r="I3346" s="123"/>
      <c r="J3346" s="123"/>
      <c r="K3346" s="123"/>
      <c r="L3346" s="124"/>
      <c r="M3346" s="124"/>
      <c r="N3346" s="124"/>
      <c r="O3346" s="124"/>
      <c r="P3346" s="23"/>
    </row>
    <row r="3347" spans="1:16">
      <c r="A3347" s="35">
        <f t="shared" si="67"/>
        <v>27</v>
      </c>
      <c r="B3347" s="28" t="s">
        <v>4161</v>
      </c>
      <c r="C3347" s="90" t="s">
        <v>98</v>
      </c>
      <c r="D3347" s="43" t="s">
        <v>4352</v>
      </c>
      <c r="E3347" s="123">
        <v>1</v>
      </c>
      <c r="F3347" s="123"/>
      <c r="G3347" s="123"/>
      <c r="H3347" s="123"/>
      <c r="I3347" s="123"/>
      <c r="J3347" s="123"/>
      <c r="K3347" s="123"/>
      <c r="L3347" s="124"/>
      <c r="M3347" s="124"/>
      <c r="N3347" s="124"/>
      <c r="O3347" s="124"/>
      <c r="P3347" s="23"/>
    </row>
    <row r="3348" spans="1:16">
      <c r="A3348" s="35">
        <f t="shared" si="67"/>
        <v>28</v>
      </c>
      <c r="B3348" s="28" t="s">
        <v>4162</v>
      </c>
      <c r="C3348" s="90" t="s">
        <v>98</v>
      </c>
      <c r="D3348" s="43" t="s">
        <v>4352</v>
      </c>
      <c r="E3348" s="123">
        <v>1</v>
      </c>
      <c r="F3348" s="123"/>
      <c r="G3348" s="123"/>
      <c r="H3348" s="123"/>
      <c r="I3348" s="123"/>
      <c r="J3348" s="123"/>
      <c r="K3348" s="123"/>
      <c r="L3348" s="124"/>
      <c r="M3348" s="124"/>
      <c r="N3348" s="124"/>
      <c r="O3348" s="124"/>
      <c r="P3348" s="23"/>
    </row>
    <row r="3349" spans="1:16">
      <c r="A3349" s="35">
        <f t="shared" si="67"/>
        <v>29</v>
      </c>
      <c r="B3349" s="28" t="s">
        <v>4163</v>
      </c>
      <c r="C3349" s="90" t="s">
        <v>98</v>
      </c>
      <c r="D3349" s="43" t="s">
        <v>4352</v>
      </c>
      <c r="E3349" s="123">
        <v>1</v>
      </c>
      <c r="F3349" s="123"/>
      <c r="G3349" s="123"/>
      <c r="H3349" s="123"/>
      <c r="I3349" s="123"/>
      <c r="J3349" s="123"/>
      <c r="K3349" s="123"/>
      <c r="L3349" s="124"/>
      <c r="M3349" s="124"/>
      <c r="N3349" s="124"/>
      <c r="O3349" s="124"/>
      <c r="P3349" s="23"/>
    </row>
    <row r="3350" spans="1:16">
      <c r="A3350" s="35">
        <f t="shared" si="67"/>
        <v>30</v>
      </c>
      <c r="B3350" s="28" t="s">
        <v>4164</v>
      </c>
      <c r="C3350" s="90" t="s">
        <v>98</v>
      </c>
      <c r="D3350" s="43" t="s">
        <v>4352</v>
      </c>
      <c r="E3350" s="123">
        <v>1</v>
      </c>
      <c r="F3350" s="123"/>
      <c r="G3350" s="123"/>
      <c r="H3350" s="123"/>
      <c r="I3350" s="123"/>
      <c r="J3350" s="123"/>
      <c r="K3350" s="123"/>
      <c r="L3350" s="124"/>
      <c r="M3350" s="124"/>
      <c r="N3350" s="124"/>
      <c r="O3350" s="124"/>
      <c r="P3350" s="23"/>
    </row>
    <row r="3351" spans="1:16">
      <c r="A3351" s="35">
        <f t="shared" si="67"/>
        <v>31</v>
      </c>
      <c r="B3351" s="28" t="s">
        <v>4165</v>
      </c>
      <c r="C3351" s="90" t="s">
        <v>98</v>
      </c>
      <c r="D3351" s="43" t="s">
        <v>4352</v>
      </c>
      <c r="E3351" s="123"/>
      <c r="F3351" s="123"/>
      <c r="G3351" s="123"/>
      <c r="H3351" s="123"/>
      <c r="I3351" s="123"/>
      <c r="J3351" s="123"/>
      <c r="K3351" s="123"/>
      <c r="L3351" s="124"/>
      <c r="M3351" s="124"/>
      <c r="N3351" s="124"/>
      <c r="O3351" s="124"/>
      <c r="P3351" s="23" t="s">
        <v>4166</v>
      </c>
    </row>
    <row r="3352" spans="1:16">
      <c r="A3352" s="35">
        <f t="shared" si="67"/>
        <v>32</v>
      </c>
      <c r="B3352" s="28" t="s">
        <v>4167</v>
      </c>
      <c r="C3352" s="90" t="s">
        <v>3520</v>
      </c>
      <c r="D3352" s="43" t="s">
        <v>4352</v>
      </c>
      <c r="E3352" s="123">
        <v>1</v>
      </c>
      <c r="F3352" s="123"/>
      <c r="G3352" s="123"/>
      <c r="H3352" s="123"/>
      <c r="I3352" s="123"/>
      <c r="J3352" s="123"/>
      <c r="K3352" s="123"/>
      <c r="L3352" s="124"/>
      <c r="M3352" s="124"/>
      <c r="N3352" s="124"/>
      <c r="O3352" s="124"/>
      <c r="P3352" s="23"/>
    </row>
    <row r="3353" spans="1:16">
      <c r="A3353" s="35">
        <f t="shared" si="67"/>
        <v>33</v>
      </c>
      <c r="B3353" s="28" t="s">
        <v>4168</v>
      </c>
      <c r="C3353" s="90" t="s">
        <v>98</v>
      </c>
      <c r="D3353" s="43" t="s">
        <v>4352</v>
      </c>
      <c r="E3353" s="123">
        <v>1</v>
      </c>
      <c r="F3353" s="123"/>
      <c r="G3353" s="123"/>
      <c r="H3353" s="123"/>
      <c r="I3353" s="123"/>
      <c r="J3353" s="123"/>
      <c r="K3353" s="123"/>
      <c r="L3353" s="124"/>
      <c r="M3353" s="124"/>
      <c r="N3353" s="124"/>
      <c r="O3353" s="124"/>
      <c r="P3353" s="23"/>
    </row>
    <row r="3354" spans="1:16">
      <c r="A3354" s="35">
        <f t="shared" si="67"/>
        <v>34</v>
      </c>
      <c r="B3354" s="28" t="s">
        <v>4169</v>
      </c>
      <c r="C3354" s="90" t="s">
        <v>98</v>
      </c>
      <c r="D3354" s="43" t="s">
        <v>4352</v>
      </c>
      <c r="E3354" s="123">
        <v>1</v>
      </c>
      <c r="F3354" s="123"/>
      <c r="G3354" s="123"/>
      <c r="H3354" s="123"/>
      <c r="I3354" s="123"/>
      <c r="J3354" s="123"/>
      <c r="K3354" s="123"/>
      <c r="L3354" s="124"/>
      <c r="M3354" s="124"/>
      <c r="N3354" s="124"/>
      <c r="O3354" s="124"/>
      <c r="P3354" s="23"/>
    </row>
    <row r="3355" spans="1:16">
      <c r="A3355" s="35">
        <f t="shared" si="67"/>
        <v>35</v>
      </c>
      <c r="B3355" s="28" t="s">
        <v>4170</v>
      </c>
      <c r="C3355" s="90" t="s">
        <v>98</v>
      </c>
      <c r="D3355" s="43" t="s">
        <v>4352</v>
      </c>
      <c r="E3355" s="123">
        <v>1</v>
      </c>
      <c r="F3355" s="123"/>
      <c r="G3355" s="123"/>
      <c r="H3355" s="123"/>
      <c r="I3355" s="123"/>
      <c r="J3355" s="123"/>
      <c r="K3355" s="123"/>
      <c r="L3355" s="124"/>
      <c r="M3355" s="124"/>
      <c r="N3355" s="124"/>
      <c r="O3355" s="124"/>
      <c r="P3355" s="23"/>
    </row>
    <row r="3356" spans="1:16">
      <c r="A3356" s="35">
        <f t="shared" si="67"/>
        <v>36</v>
      </c>
      <c r="B3356" s="28" t="s">
        <v>4171</v>
      </c>
      <c r="C3356" s="90" t="s">
        <v>98</v>
      </c>
      <c r="D3356" s="43" t="s">
        <v>4352</v>
      </c>
      <c r="E3356" s="123">
        <v>1</v>
      </c>
      <c r="F3356" s="123">
        <v>1</v>
      </c>
      <c r="G3356" s="123">
        <v>1</v>
      </c>
      <c r="H3356" s="123"/>
      <c r="I3356" s="123"/>
      <c r="J3356" s="123"/>
      <c r="K3356" s="123">
        <v>1</v>
      </c>
      <c r="L3356" s="124"/>
      <c r="M3356" s="124"/>
      <c r="N3356" s="124"/>
      <c r="O3356" s="124"/>
      <c r="P3356" s="23"/>
    </row>
    <row r="3357" spans="1:16">
      <c r="A3357" s="35">
        <f t="shared" si="67"/>
        <v>37</v>
      </c>
      <c r="B3357" s="28" t="s">
        <v>4172</v>
      </c>
      <c r="C3357" s="90" t="s">
        <v>98</v>
      </c>
      <c r="D3357" s="43" t="s">
        <v>4352</v>
      </c>
      <c r="E3357" s="123">
        <v>1</v>
      </c>
      <c r="F3357" s="123"/>
      <c r="G3357" s="123"/>
      <c r="H3357" s="123"/>
      <c r="I3357" s="123"/>
      <c r="J3357" s="123"/>
      <c r="K3357" s="123"/>
      <c r="L3357" s="124"/>
      <c r="M3357" s="124"/>
      <c r="N3357" s="124"/>
      <c r="O3357" s="124"/>
      <c r="P3357" s="23"/>
    </row>
    <row r="3358" spans="1:16">
      <c r="A3358" s="35">
        <f t="shared" si="67"/>
        <v>38</v>
      </c>
      <c r="B3358" s="28" t="s">
        <v>4173</v>
      </c>
      <c r="C3358" s="90" t="s">
        <v>4174</v>
      </c>
      <c r="D3358" s="43" t="s">
        <v>4352</v>
      </c>
      <c r="E3358" s="123">
        <v>1</v>
      </c>
      <c r="F3358" s="123">
        <v>1</v>
      </c>
      <c r="G3358" s="123"/>
      <c r="H3358" s="123"/>
      <c r="I3358" s="123"/>
      <c r="J3358" s="123"/>
      <c r="K3358" s="123"/>
      <c r="L3358" s="124"/>
      <c r="M3358" s="124"/>
      <c r="N3358" s="124"/>
      <c r="O3358" s="124"/>
      <c r="P3358" s="23"/>
    </row>
    <row r="3359" spans="1:16">
      <c r="A3359" s="35">
        <f t="shared" si="67"/>
        <v>39</v>
      </c>
      <c r="B3359" s="28" t="s">
        <v>4175</v>
      </c>
      <c r="C3359" s="90" t="s">
        <v>98</v>
      </c>
      <c r="D3359" s="43" t="s">
        <v>4352</v>
      </c>
      <c r="E3359" s="123">
        <v>1</v>
      </c>
      <c r="F3359" s="123"/>
      <c r="G3359" s="123"/>
      <c r="H3359" s="123"/>
      <c r="I3359" s="123"/>
      <c r="J3359" s="123"/>
      <c r="K3359" s="123"/>
      <c r="L3359" s="124"/>
      <c r="M3359" s="124"/>
      <c r="N3359" s="124"/>
      <c r="O3359" s="124"/>
      <c r="P3359" s="23"/>
    </row>
    <row r="3360" spans="1:16">
      <c r="A3360" s="35">
        <f t="shared" si="67"/>
        <v>40</v>
      </c>
      <c r="B3360" s="28" t="s">
        <v>4176</v>
      </c>
      <c r="C3360" s="90" t="s">
        <v>3532</v>
      </c>
      <c r="D3360" s="43" t="s">
        <v>4352</v>
      </c>
      <c r="E3360" s="123">
        <v>1</v>
      </c>
      <c r="F3360" s="123">
        <v>1</v>
      </c>
      <c r="G3360" s="123">
        <v>1</v>
      </c>
      <c r="H3360" s="123"/>
      <c r="I3360" s="123"/>
      <c r="J3360" s="123"/>
      <c r="K3360" s="123">
        <v>1</v>
      </c>
      <c r="L3360" s="124"/>
      <c r="M3360" s="124"/>
      <c r="N3360" s="124"/>
      <c r="O3360" s="124"/>
      <c r="P3360" s="23"/>
    </row>
    <row r="3361" spans="1:16">
      <c r="A3361" s="35">
        <f t="shared" si="67"/>
        <v>41</v>
      </c>
      <c r="B3361" s="28" t="s">
        <v>4177</v>
      </c>
      <c r="C3361" s="90" t="s">
        <v>98</v>
      </c>
      <c r="D3361" s="43" t="s">
        <v>4352</v>
      </c>
      <c r="E3361" s="123">
        <v>1</v>
      </c>
      <c r="F3361" s="123"/>
      <c r="G3361" s="123"/>
      <c r="H3361" s="123"/>
      <c r="I3361" s="123"/>
      <c r="J3361" s="123"/>
      <c r="K3361" s="123"/>
      <c r="L3361" s="124"/>
      <c r="M3361" s="124"/>
      <c r="N3361" s="124"/>
      <c r="O3361" s="124"/>
      <c r="P3361" s="23"/>
    </row>
    <row r="3362" spans="1:16">
      <c r="A3362" s="35">
        <f t="shared" si="67"/>
        <v>42</v>
      </c>
      <c r="B3362" s="28" t="s">
        <v>4178</v>
      </c>
      <c r="C3362" s="90" t="s">
        <v>98</v>
      </c>
      <c r="D3362" s="43" t="s">
        <v>4352</v>
      </c>
      <c r="E3362" s="123">
        <v>1</v>
      </c>
      <c r="F3362" s="123"/>
      <c r="G3362" s="123"/>
      <c r="H3362" s="123"/>
      <c r="I3362" s="123"/>
      <c r="J3362" s="123"/>
      <c r="K3362" s="123"/>
      <c r="L3362" s="124"/>
      <c r="M3362" s="124"/>
      <c r="N3362" s="124"/>
      <c r="O3362" s="124"/>
      <c r="P3362" s="23"/>
    </row>
    <row r="3363" spans="1:16">
      <c r="A3363" s="35">
        <f t="shared" si="67"/>
        <v>43</v>
      </c>
      <c r="B3363" s="28" t="s">
        <v>4179</v>
      </c>
      <c r="C3363" s="90" t="s">
        <v>98</v>
      </c>
      <c r="D3363" s="43" t="s">
        <v>4352</v>
      </c>
      <c r="E3363" s="123">
        <v>1</v>
      </c>
      <c r="F3363" s="123"/>
      <c r="G3363" s="123"/>
      <c r="H3363" s="123"/>
      <c r="I3363" s="123"/>
      <c r="J3363" s="123"/>
      <c r="K3363" s="123"/>
      <c r="L3363" s="124"/>
      <c r="M3363" s="124"/>
      <c r="N3363" s="124"/>
      <c r="O3363" s="124"/>
      <c r="P3363" s="23"/>
    </row>
    <row r="3364" spans="1:16">
      <c r="A3364" s="35">
        <f t="shared" si="67"/>
        <v>44</v>
      </c>
      <c r="B3364" s="28" t="s">
        <v>4180</v>
      </c>
      <c r="C3364" s="90" t="s">
        <v>98</v>
      </c>
      <c r="D3364" s="43" t="s">
        <v>4352</v>
      </c>
      <c r="E3364" s="123">
        <v>1</v>
      </c>
      <c r="F3364" s="123">
        <v>1</v>
      </c>
      <c r="G3364" s="123"/>
      <c r="H3364" s="123"/>
      <c r="I3364" s="123"/>
      <c r="J3364" s="123"/>
      <c r="K3364" s="123"/>
      <c r="L3364" s="124"/>
      <c r="M3364" s="124"/>
      <c r="N3364" s="124"/>
      <c r="O3364" s="124"/>
      <c r="P3364" s="23"/>
    </row>
    <row r="3365" spans="1:16">
      <c r="A3365" s="35">
        <f t="shared" si="67"/>
        <v>45</v>
      </c>
      <c r="B3365" s="28" t="s">
        <v>4181</v>
      </c>
      <c r="C3365" s="90" t="s">
        <v>98</v>
      </c>
      <c r="D3365" s="43" t="s">
        <v>4352</v>
      </c>
      <c r="E3365" s="123"/>
      <c r="F3365" s="123"/>
      <c r="G3365" s="123"/>
      <c r="H3365" s="123"/>
      <c r="I3365" s="123"/>
      <c r="J3365" s="123"/>
      <c r="K3365" s="123"/>
      <c r="L3365" s="124"/>
      <c r="M3365" s="124"/>
      <c r="N3365" s="124"/>
      <c r="O3365" s="124"/>
      <c r="P3365" s="23" t="s">
        <v>4166</v>
      </c>
    </row>
    <row r="3366" spans="1:16">
      <c r="A3366" s="35">
        <f t="shared" si="67"/>
        <v>46</v>
      </c>
      <c r="B3366" s="28" t="s">
        <v>4182</v>
      </c>
      <c r="C3366" s="90" t="s">
        <v>3535</v>
      </c>
      <c r="D3366" s="43" t="s">
        <v>4352</v>
      </c>
      <c r="E3366" s="123">
        <v>1</v>
      </c>
      <c r="F3366" s="123"/>
      <c r="G3366" s="123"/>
      <c r="H3366" s="123"/>
      <c r="I3366" s="123"/>
      <c r="J3366" s="123"/>
      <c r="K3366" s="123"/>
      <c r="L3366" s="124"/>
      <c r="M3366" s="124"/>
      <c r="N3366" s="124"/>
      <c r="O3366" s="124"/>
      <c r="P3366" s="23"/>
    </row>
    <row r="3367" spans="1:16">
      <c r="A3367" s="35">
        <f t="shared" si="67"/>
        <v>47</v>
      </c>
      <c r="B3367" s="28" t="s">
        <v>4183</v>
      </c>
      <c r="C3367" s="90" t="s">
        <v>98</v>
      </c>
      <c r="D3367" s="43" t="s">
        <v>4352</v>
      </c>
      <c r="E3367" s="123">
        <v>1</v>
      </c>
      <c r="F3367" s="123"/>
      <c r="G3367" s="123"/>
      <c r="H3367" s="123"/>
      <c r="I3367" s="123"/>
      <c r="J3367" s="123"/>
      <c r="K3367" s="123"/>
      <c r="L3367" s="124"/>
      <c r="M3367" s="124"/>
      <c r="N3367" s="124"/>
      <c r="O3367" s="124"/>
      <c r="P3367" s="23"/>
    </row>
    <row r="3368" spans="1:16">
      <c r="A3368" s="35">
        <f t="shared" si="67"/>
        <v>48</v>
      </c>
      <c r="B3368" s="28" t="s">
        <v>4184</v>
      </c>
      <c r="C3368" s="90" t="s">
        <v>98</v>
      </c>
      <c r="D3368" s="43" t="s">
        <v>4352</v>
      </c>
      <c r="E3368" s="123">
        <v>1</v>
      </c>
      <c r="F3368" s="123"/>
      <c r="G3368" s="123"/>
      <c r="H3368" s="123"/>
      <c r="I3368" s="123"/>
      <c r="J3368" s="123"/>
      <c r="K3368" s="123"/>
      <c r="L3368" s="124"/>
      <c r="M3368" s="124"/>
      <c r="N3368" s="124"/>
      <c r="O3368" s="124"/>
      <c r="P3368" s="23"/>
    </row>
    <row r="3369" spans="1:16">
      <c r="A3369" s="35">
        <f t="shared" si="67"/>
        <v>49</v>
      </c>
      <c r="B3369" s="28" t="s">
        <v>4185</v>
      </c>
      <c r="C3369" s="90" t="s">
        <v>98</v>
      </c>
      <c r="D3369" s="43" t="s">
        <v>4352</v>
      </c>
      <c r="E3369" s="123">
        <v>1</v>
      </c>
      <c r="F3369" s="123"/>
      <c r="G3369" s="123"/>
      <c r="H3369" s="123"/>
      <c r="I3369" s="123"/>
      <c r="J3369" s="123"/>
      <c r="K3369" s="123"/>
      <c r="L3369" s="124"/>
      <c r="M3369" s="124"/>
      <c r="N3369" s="124"/>
      <c r="O3369" s="124"/>
      <c r="P3369" s="23"/>
    </row>
    <row r="3370" spans="1:16">
      <c r="A3370" s="35">
        <f t="shared" si="67"/>
        <v>50</v>
      </c>
      <c r="B3370" s="28" t="s">
        <v>4186</v>
      </c>
      <c r="C3370" s="90" t="s">
        <v>98</v>
      </c>
      <c r="D3370" s="43" t="s">
        <v>4352</v>
      </c>
      <c r="E3370" s="123">
        <v>1</v>
      </c>
      <c r="F3370" s="123">
        <v>1</v>
      </c>
      <c r="G3370" s="123"/>
      <c r="H3370" s="123"/>
      <c r="I3370" s="123"/>
      <c r="J3370" s="123"/>
      <c r="K3370" s="123"/>
      <c r="L3370" s="124"/>
      <c r="M3370" s="124"/>
      <c r="N3370" s="124"/>
      <c r="O3370" s="124"/>
      <c r="P3370" s="23"/>
    </row>
    <row r="3371" spans="1:16">
      <c r="A3371" s="35">
        <f t="shared" si="67"/>
        <v>51</v>
      </c>
      <c r="B3371" s="28" t="s">
        <v>4187</v>
      </c>
      <c r="C3371" s="90" t="s">
        <v>98</v>
      </c>
      <c r="D3371" s="43" t="s">
        <v>4352</v>
      </c>
      <c r="E3371" s="123">
        <v>1</v>
      </c>
      <c r="F3371" s="123"/>
      <c r="G3371" s="123"/>
      <c r="H3371" s="123"/>
      <c r="I3371" s="123"/>
      <c r="J3371" s="123"/>
      <c r="K3371" s="123"/>
      <c r="L3371" s="124"/>
      <c r="M3371" s="124"/>
      <c r="N3371" s="124"/>
      <c r="O3371" s="124"/>
      <c r="P3371" s="23"/>
    </row>
    <row r="3372" spans="1:16">
      <c r="A3372" s="35">
        <f t="shared" si="67"/>
        <v>52</v>
      </c>
      <c r="B3372" s="28" t="s">
        <v>4188</v>
      </c>
      <c r="C3372" s="90" t="s">
        <v>98</v>
      </c>
      <c r="D3372" s="43" t="s">
        <v>4352</v>
      </c>
      <c r="E3372" s="123">
        <v>1</v>
      </c>
      <c r="F3372" s="123"/>
      <c r="G3372" s="123"/>
      <c r="H3372" s="123"/>
      <c r="I3372" s="123"/>
      <c r="J3372" s="123"/>
      <c r="K3372" s="123"/>
      <c r="L3372" s="124"/>
      <c r="M3372" s="124"/>
      <c r="N3372" s="124"/>
      <c r="O3372" s="124"/>
      <c r="P3372" s="23"/>
    </row>
    <row r="3373" spans="1:16">
      <c r="A3373" s="35">
        <f t="shared" si="67"/>
        <v>53</v>
      </c>
      <c r="B3373" s="28" t="s">
        <v>4189</v>
      </c>
      <c r="C3373" s="90" t="s">
        <v>98</v>
      </c>
      <c r="D3373" s="43" t="s">
        <v>4352</v>
      </c>
      <c r="E3373" s="123">
        <v>1</v>
      </c>
      <c r="F3373" s="123"/>
      <c r="G3373" s="123"/>
      <c r="H3373" s="123"/>
      <c r="I3373" s="123"/>
      <c r="J3373" s="123"/>
      <c r="K3373" s="123"/>
      <c r="L3373" s="124"/>
      <c r="M3373" s="124"/>
      <c r="N3373" s="124"/>
      <c r="O3373" s="124"/>
      <c r="P3373" s="23"/>
    </row>
    <row r="3374" spans="1:16">
      <c r="A3374" s="35">
        <f t="shared" si="67"/>
        <v>54</v>
      </c>
      <c r="B3374" s="175" t="s">
        <v>4190</v>
      </c>
      <c r="C3374" s="90" t="s">
        <v>98</v>
      </c>
      <c r="D3374" s="43" t="s">
        <v>4352</v>
      </c>
      <c r="E3374" s="123"/>
      <c r="F3374" s="123"/>
      <c r="G3374" s="123"/>
      <c r="H3374" s="123"/>
      <c r="I3374" s="123"/>
      <c r="J3374" s="123"/>
      <c r="K3374" s="123"/>
      <c r="L3374" s="124"/>
      <c r="M3374" s="124"/>
      <c r="N3374" s="124"/>
      <c r="O3374" s="124"/>
      <c r="P3374" s="23" t="s">
        <v>4166</v>
      </c>
    </row>
    <row r="3375" spans="1:16">
      <c r="A3375" s="35">
        <f t="shared" si="67"/>
        <v>55</v>
      </c>
      <c r="B3375" s="28" t="s">
        <v>4191</v>
      </c>
      <c r="C3375" s="90" t="s">
        <v>98</v>
      </c>
      <c r="D3375" s="43" t="s">
        <v>4352</v>
      </c>
      <c r="E3375" s="123"/>
      <c r="F3375" s="123"/>
      <c r="G3375" s="123"/>
      <c r="H3375" s="123"/>
      <c r="I3375" s="123"/>
      <c r="J3375" s="123"/>
      <c r="K3375" s="123"/>
      <c r="L3375" s="124"/>
      <c r="M3375" s="124"/>
      <c r="N3375" s="124"/>
      <c r="O3375" s="124"/>
      <c r="P3375" s="23" t="s">
        <v>4166</v>
      </c>
    </row>
    <row r="3376" spans="1:16">
      <c r="A3376" s="35">
        <f t="shared" si="67"/>
        <v>56</v>
      </c>
      <c r="B3376" s="28" t="s">
        <v>4192</v>
      </c>
      <c r="C3376" s="90" t="s">
        <v>3520</v>
      </c>
      <c r="D3376" s="43" t="s">
        <v>4352</v>
      </c>
      <c r="E3376" s="123">
        <v>1</v>
      </c>
      <c r="F3376" s="123"/>
      <c r="G3376" s="123"/>
      <c r="H3376" s="123"/>
      <c r="I3376" s="123"/>
      <c r="J3376" s="123"/>
      <c r="K3376" s="123"/>
      <c r="L3376" s="124"/>
      <c r="M3376" s="124"/>
      <c r="N3376" s="124"/>
      <c r="O3376" s="124"/>
      <c r="P3376" s="23"/>
    </row>
    <row r="3377" spans="1:16">
      <c r="A3377" s="35">
        <f t="shared" si="67"/>
        <v>57</v>
      </c>
      <c r="B3377" s="28" t="s">
        <v>4193</v>
      </c>
      <c r="C3377" s="90" t="s">
        <v>98</v>
      </c>
      <c r="D3377" s="43" t="s">
        <v>4352</v>
      </c>
      <c r="E3377" s="123">
        <v>1</v>
      </c>
      <c r="F3377" s="123">
        <v>1</v>
      </c>
      <c r="G3377" s="123">
        <v>1</v>
      </c>
      <c r="H3377" s="123"/>
      <c r="I3377" s="123"/>
      <c r="J3377" s="123"/>
      <c r="K3377" s="123"/>
      <c r="L3377" s="124"/>
      <c r="M3377" s="124"/>
      <c r="N3377" s="124"/>
      <c r="O3377" s="124"/>
      <c r="P3377" s="23"/>
    </row>
    <row r="3378" spans="1:16">
      <c r="A3378" s="35">
        <f t="shared" si="67"/>
        <v>58</v>
      </c>
      <c r="B3378" s="28" t="s">
        <v>4194</v>
      </c>
      <c r="C3378" s="90" t="s">
        <v>98</v>
      </c>
      <c r="D3378" s="43" t="s">
        <v>4352</v>
      </c>
      <c r="E3378" s="123">
        <v>1</v>
      </c>
      <c r="F3378" s="123">
        <v>1</v>
      </c>
      <c r="G3378" s="123"/>
      <c r="H3378" s="123"/>
      <c r="I3378" s="123"/>
      <c r="J3378" s="123"/>
      <c r="K3378" s="123"/>
      <c r="L3378" s="124"/>
      <c r="M3378" s="124"/>
      <c r="N3378" s="124"/>
      <c r="O3378" s="124"/>
      <c r="P3378" s="23"/>
    </row>
    <row r="3379" spans="1:16">
      <c r="A3379" s="35">
        <f t="shared" si="67"/>
        <v>59</v>
      </c>
      <c r="B3379" s="28" t="s">
        <v>4195</v>
      </c>
      <c r="C3379" s="90" t="s">
        <v>98</v>
      </c>
      <c r="D3379" s="43" t="s">
        <v>4352</v>
      </c>
      <c r="E3379" s="123">
        <v>1</v>
      </c>
      <c r="F3379" s="123"/>
      <c r="G3379" s="123"/>
      <c r="H3379" s="123"/>
      <c r="I3379" s="123"/>
      <c r="J3379" s="123"/>
      <c r="K3379" s="123"/>
      <c r="L3379" s="124"/>
      <c r="M3379" s="124"/>
      <c r="N3379" s="124"/>
      <c r="O3379" s="124"/>
      <c r="P3379" s="23"/>
    </row>
    <row r="3380" spans="1:16">
      <c r="A3380" s="35">
        <f t="shared" si="67"/>
        <v>60</v>
      </c>
      <c r="B3380" s="28" t="s">
        <v>4196</v>
      </c>
      <c r="C3380" s="90" t="s">
        <v>98</v>
      </c>
      <c r="D3380" s="43" t="s">
        <v>4352</v>
      </c>
      <c r="E3380" s="123">
        <v>1</v>
      </c>
      <c r="F3380" s="123">
        <v>1</v>
      </c>
      <c r="G3380" s="123"/>
      <c r="H3380" s="123"/>
      <c r="I3380" s="123"/>
      <c r="J3380" s="123"/>
      <c r="K3380" s="123"/>
      <c r="L3380" s="124"/>
      <c r="M3380" s="124"/>
      <c r="N3380" s="124"/>
      <c r="O3380" s="124"/>
      <c r="P3380" s="23"/>
    </row>
    <row r="3381" spans="1:16">
      <c r="A3381" s="35">
        <f t="shared" si="67"/>
        <v>61</v>
      </c>
      <c r="B3381" s="28" t="s">
        <v>4197</v>
      </c>
      <c r="C3381" s="90" t="s">
        <v>98</v>
      </c>
      <c r="D3381" s="43" t="s">
        <v>4352</v>
      </c>
      <c r="E3381" s="123">
        <v>1</v>
      </c>
      <c r="F3381" s="123"/>
      <c r="G3381" s="123"/>
      <c r="H3381" s="123"/>
      <c r="I3381" s="123"/>
      <c r="J3381" s="123"/>
      <c r="K3381" s="123"/>
      <c r="L3381" s="124"/>
      <c r="M3381" s="124"/>
      <c r="N3381" s="124"/>
      <c r="O3381" s="124"/>
      <c r="P3381" s="23"/>
    </row>
    <row r="3382" spans="1:16">
      <c r="A3382" s="35">
        <f t="shared" si="67"/>
        <v>62</v>
      </c>
      <c r="B3382" s="28" t="s">
        <v>4198</v>
      </c>
      <c r="C3382" s="90" t="s">
        <v>3535</v>
      </c>
      <c r="D3382" s="43" t="s">
        <v>4352</v>
      </c>
      <c r="E3382" s="123">
        <v>1</v>
      </c>
      <c r="F3382" s="123"/>
      <c r="G3382" s="123"/>
      <c r="H3382" s="123"/>
      <c r="I3382" s="123"/>
      <c r="J3382" s="123"/>
      <c r="K3382" s="123"/>
      <c r="L3382" s="124"/>
      <c r="M3382" s="124"/>
      <c r="N3382" s="124"/>
      <c r="O3382" s="124"/>
      <c r="P3382" s="23"/>
    </row>
    <row r="3383" spans="1:16">
      <c r="A3383" s="35">
        <f t="shared" si="67"/>
        <v>63</v>
      </c>
      <c r="B3383" s="28" t="s">
        <v>4189</v>
      </c>
      <c r="C3383" s="90" t="s">
        <v>98</v>
      </c>
      <c r="D3383" s="43" t="s">
        <v>4352</v>
      </c>
      <c r="E3383" s="123">
        <v>1</v>
      </c>
      <c r="F3383" s="123"/>
      <c r="G3383" s="123"/>
      <c r="H3383" s="123"/>
      <c r="I3383" s="123"/>
      <c r="J3383" s="123"/>
      <c r="K3383" s="123"/>
      <c r="L3383" s="124"/>
      <c r="M3383" s="124"/>
      <c r="N3383" s="124"/>
      <c r="O3383" s="124"/>
      <c r="P3383" s="23"/>
    </row>
    <row r="3384" spans="1:16">
      <c r="A3384" s="35">
        <f t="shared" si="67"/>
        <v>64</v>
      </c>
      <c r="B3384" s="28" t="s">
        <v>4199</v>
      </c>
      <c r="C3384" s="90" t="s">
        <v>98</v>
      </c>
      <c r="D3384" s="43" t="s">
        <v>4352</v>
      </c>
      <c r="E3384" s="123">
        <v>1</v>
      </c>
      <c r="F3384" s="123">
        <v>1</v>
      </c>
      <c r="G3384" s="123"/>
      <c r="H3384" s="123"/>
      <c r="I3384" s="123"/>
      <c r="J3384" s="123"/>
      <c r="K3384" s="123"/>
      <c r="L3384" s="124"/>
      <c r="M3384" s="124"/>
      <c r="N3384" s="124"/>
      <c r="O3384" s="124"/>
      <c r="P3384" s="23"/>
    </row>
    <row r="3385" spans="1:16">
      <c r="A3385" s="35">
        <f t="shared" si="67"/>
        <v>65</v>
      </c>
      <c r="B3385" s="28" t="s">
        <v>4200</v>
      </c>
      <c r="C3385" s="90" t="s">
        <v>98</v>
      </c>
      <c r="D3385" s="43" t="s">
        <v>4352</v>
      </c>
      <c r="E3385" s="123">
        <v>1</v>
      </c>
      <c r="F3385" s="123">
        <v>1</v>
      </c>
      <c r="G3385" s="123"/>
      <c r="H3385" s="123"/>
      <c r="I3385" s="123"/>
      <c r="J3385" s="123"/>
      <c r="K3385" s="123"/>
      <c r="L3385" s="124"/>
      <c r="M3385" s="124"/>
      <c r="N3385" s="124"/>
      <c r="O3385" s="124"/>
      <c r="P3385" s="23"/>
    </row>
    <row r="3386" spans="1:16">
      <c r="A3386" s="35">
        <f t="shared" si="67"/>
        <v>66</v>
      </c>
      <c r="B3386" s="28" t="s">
        <v>4201</v>
      </c>
      <c r="C3386" s="90" t="s">
        <v>98</v>
      </c>
      <c r="D3386" s="43" t="s">
        <v>4352</v>
      </c>
      <c r="E3386" s="123">
        <v>1</v>
      </c>
      <c r="F3386" s="123"/>
      <c r="G3386" s="123"/>
      <c r="H3386" s="123"/>
      <c r="I3386" s="123"/>
      <c r="J3386" s="123"/>
      <c r="K3386" s="123"/>
      <c r="L3386" s="124"/>
      <c r="M3386" s="124"/>
      <c r="N3386" s="124"/>
      <c r="O3386" s="124"/>
      <c r="P3386" s="23"/>
    </row>
    <row r="3387" spans="1:16">
      <c r="A3387" s="35">
        <f t="shared" ref="A3387:A3450" si="68">1+A3386</f>
        <v>67</v>
      </c>
      <c r="B3387" s="28" t="s">
        <v>4202</v>
      </c>
      <c r="C3387" s="90" t="s">
        <v>98</v>
      </c>
      <c r="D3387" s="43" t="s">
        <v>4352</v>
      </c>
      <c r="E3387" s="123">
        <v>1</v>
      </c>
      <c r="F3387" s="123">
        <v>1</v>
      </c>
      <c r="G3387" s="123"/>
      <c r="H3387" s="123"/>
      <c r="I3387" s="123"/>
      <c r="J3387" s="123"/>
      <c r="K3387" s="123"/>
      <c r="L3387" s="124"/>
      <c r="M3387" s="124"/>
      <c r="N3387" s="124"/>
      <c r="O3387" s="124"/>
      <c r="P3387" s="23"/>
    </row>
    <row r="3388" spans="1:16">
      <c r="A3388" s="35">
        <f t="shared" si="68"/>
        <v>68</v>
      </c>
      <c r="B3388" s="28" t="s">
        <v>4203</v>
      </c>
      <c r="C3388" s="90" t="s">
        <v>98</v>
      </c>
      <c r="D3388" s="43" t="s">
        <v>4352</v>
      </c>
      <c r="E3388" s="123">
        <v>1</v>
      </c>
      <c r="F3388" s="123">
        <v>1</v>
      </c>
      <c r="G3388" s="123"/>
      <c r="H3388" s="123"/>
      <c r="I3388" s="123"/>
      <c r="J3388" s="123"/>
      <c r="K3388" s="123"/>
      <c r="L3388" s="124"/>
      <c r="M3388" s="124"/>
      <c r="N3388" s="124"/>
      <c r="O3388" s="124"/>
      <c r="P3388" s="23"/>
    </row>
    <row r="3389" spans="1:16">
      <c r="A3389" s="35">
        <f t="shared" si="68"/>
        <v>69</v>
      </c>
      <c r="B3389" s="28" t="s">
        <v>4204</v>
      </c>
      <c r="C3389" s="90" t="s">
        <v>98</v>
      </c>
      <c r="D3389" s="43" t="s">
        <v>4352</v>
      </c>
      <c r="E3389" s="123">
        <v>1</v>
      </c>
      <c r="F3389" s="123"/>
      <c r="G3389" s="123"/>
      <c r="H3389" s="123"/>
      <c r="I3389" s="123"/>
      <c r="J3389" s="123"/>
      <c r="K3389" s="123"/>
      <c r="L3389" s="124"/>
      <c r="M3389" s="124"/>
      <c r="N3389" s="124"/>
      <c r="O3389" s="124"/>
      <c r="P3389" s="23"/>
    </row>
    <row r="3390" spans="1:16">
      <c r="A3390" s="35">
        <f t="shared" si="68"/>
        <v>70</v>
      </c>
      <c r="B3390" s="28" t="s">
        <v>4205</v>
      </c>
      <c r="C3390" s="90" t="s">
        <v>98</v>
      </c>
      <c r="D3390" s="43" t="s">
        <v>4352</v>
      </c>
      <c r="E3390" s="123">
        <v>1</v>
      </c>
      <c r="F3390" s="123">
        <v>1</v>
      </c>
      <c r="G3390" s="123"/>
      <c r="H3390" s="123"/>
      <c r="I3390" s="123"/>
      <c r="J3390" s="123"/>
      <c r="K3390" s="123"/>
      <c r="L3390" s="124"/>
      <c r="M3390" s="124"/>
      <c r="N3390" s="124"/>
      <c r="O3390" s="124"/>
      <c r="P3390" s="23"/>
    </row>
    <row r="3391" spans="1:16">
      <c r="A3391" s="35">
        <f t="shared" si="68"/>
        <v>71</v>
      </c>
      <c r="B3391" s="28" t="s">
        <v>4206</v>
      </c>
      <c r="C3391" s="90" t="s">
        <v>98</v>
      </c>
      <c r="D3391" s="43" t="s">
        <v>4352</v>
      </c>
      <c r="E3391" s="123">
        <v>1</v>
      </c>
      <c r="F3391" s="123">
        <v>1</v>
      </c>
      <c r="G3391" s="123"/>
      <c r="H3391" s="123"/>
      <c r="I3391" s="123"/>
      <c r="J3391" s="123"/>
      <c r="K3391" s="123"/>
      <c r="L3391" s="124"/>
      <c r="M3391" s="124"/>
      <c r="N3391" s="124"/>
      <c r="O3391" s="124"/>
      <c r="P3391" s="23"/>
    </row>
    <row r="3392" spans="1:16">
      <c r="A3392" s="35">
        <f t="shared" si="68"/>
        <v>72</v>
      </c>
      <c r="B3392" s="28" t="s">
        <v>4207</v>
      </c>
      <c r="C3392" s="90" t="s">
        <v>98</v>
      </c>
      <c r="D3392" s="43" t="s">
        <v>4352</v>
      </c>
      <c r="E3392" s="123">
        <v>1</v>
      </c>
      <c r="F3392" s="123">
        <v>1</v>
      </c>
      <c r="G3392" s="123"/>
      <c r="H3392" s="123"/>
      <c r="I3392" s="123"/>
      <c r="J3392" s="123"/>
      <c r="K3392" s="123"/>
      <c r="L3392" s="124"/>
      <c r="M3392" s="124"/>
      <c r="N3392" s="124"/>
      <c r="O3392" s="124"/>
      <c r="P3392" s="23"/>
    </row>
    <row r="3393" spans="1:16">
      <c r="A3393" s="35">
        <f t="shared" si="68"/>
        <v>73</v>
      </c>
      <c r="B3393" s="28" t="s">
        <v>4208</v>
      </c>
      <c r="C3393" s="90" t="s">
        <v>98</v>
      </c>
      <c r="D3393" s="43" t="s">
        <v>4352</v>
      </c>
      <c r="E3393" s="123">
        <v>1</v>
      </c>
      <c r="F3393" s="123">
        <v>1</v>
      </c>
      <c r="G3393" s="123"/>
      <c r="H3393" s="123"/>
      <c r="I3393" s="123"/>
      <c r="J3393" s="123"/>
      <c r="K3393" s="123"/>
      <c r="L3393" s="124"/>
      <c r="M3393" s="124"/>
      <c r="N3393" s="124"/>
      <c r="O3393" s="124"/>
      <c r="P3393" s="23"/>
    </row>
    <row r="3394" spans="1:16">
      <c r="A3394" s="35">
        <f t="shared" si="68"/>
        <v>74</v>
      </c>
      <c r="B3394" s="28" t="s">
        <v>4209</v>
      </c>
      <c r="C3394" s="90" t="s">
        <v>3520</v>
      </c>
      <c r="D3394" s="43" t="s">
        <v>4352</v>
      </c>
      <c r="E3394" s="123">
        <v>1</v>
      </c>
      <c r="F3394" s="123"/>
      <c r="G3394" s="123"/>
      <c r="H3394" s="123"/>
      <c r="I3394" s="123"/>
      <c r="J3394" s="123"/>
      <c r="K3394" s="123"/>
      <c r="L3394" s="124"/>
      <c r="M3394" s="124"/>
      <c r="N3394" s="124"/>
      <c r="O3394" s="124"/>
      <c r="P3394" s="23"/>
    </row>
    <row r="3395" spans="1:16">
      <c r="A3395" s="35">
        <f t="shared" si="68"/>
        <v>75</v>
      </c>
      <c r="B3395" s="28" t="s">
        <v>4210</v>
      </c>
      <c r="C3395" s="90" t="s">
        <v>98</v>
      </c>
      <c r="D3395" s="43" t="s">
        <v>4352</v>
      </c>
      <c r="E3395" s="123">
        <v>1</v>
      </c>
      <c r="F3395" s="123"/>
      <c r="G3395" s="123"/>
      <c r="H3395" s="123"/>
      <c r="I3395" s="123"/>
      <c r="J3395" s="123"/>
      <c r="K3395" s="123"/>
      <c r="L3395" s="124"/>
      <c r="M3395" s="124"/>
      <c r="N3395" s="124"/>
      <c r="O3395" s="124"/>
      <c r="P3395" s="23"/>
    </row>
    <row r="3396" spans="1:16">
      <c r="A3396" s="35">
        <f t="shared" si="68"/>
        <v>76</v>
      </c>
      <c r="B3396" s="28" t="s">
        <v>4211</v>
      </c>
      <c r="C3396" s="90" t="s">
        <v>98</v>
      </c>
      <c r="D3396" s="43" t="s">
        <v>4352</v>
      </c>
      <c r="E3396" s="123">
        <v>1</v>
      </c>
      <c r="F3396" s="123"/>
      <c r="G3396" s="123"/>
      <c r="H3396" s="123"/>
      <c r="I3396" s="123"/>
      <c r="J3396" s="123"/>
      <c r="K3396" s="123"/>
      <c r="L3396" s="124"/>
      <c r="M3396" s="124"/>
      <c r="N3396" s="124"/>
      <c r="O3396" s="124"/>
      <c r="P3396" s="23"/>
    </row>
    <row r="3397" spans="1:16">
      <c r="A3397" s="35">
        <f t="shared" si="68"/>
        <v>77</v>
      </c>
      <c r="B3397" s="28" t="s">
        <v>4212</v>
      </c>
      <c r="C3397" s="90" t="s">
        <v>98</v>
      </c>
      <c r="D3397" s="43" t="s">
        <v>4352</v>
      </c>
      <c r="E3397" s="123">
        <v>1</v>
      </c>
      <c r="F3397" s="123"/>
      <c r="G3397" s="123"/>
      <c r="H3397" s="123"/>
      <c r="I3397" s="123"/>
      <c r="J3397" s="123"/>
      <c r="K3397" s="123"/>
      <c r="L3397" s="124"/>
      <c r="M3397" s="124"/>
      <c r="N3397" s="124"/>
      <c r="O3397" s="124"/>
      <c r="P3397" s="23"/>
    </row>
    <row r="3398" spans="1:16">
      <c r="A3398" s="35">
        <f t="shared" si="68"/>
        <v>78</v>
      </c>
      <c r="B3398" s="28" t="s">
        <v>4213</v>
      </c>
      <c r="C3398" s="90" t="s">
        <v>98</v>
      </c>
      <c r="D3398" s="43" t="s">
        <v>4352</v>
      </c>
      <c r="E3398" s="123">
        <v>1</v>
      </c>
      <c r="F3398" s="123"/>
      <c r="G3398" s="123"/>
      <c r="H3398" s="123"/>
      <c r="I3398" s="123"/>
      <c r="J3398" s="123"/>
      <c r="K3398" s="123"/>
      <c r="L3398" s="124"/>
      <c r="M3398" s="124"/>
      <c r="N3398" s="124"/>
      <c r="O3398" s="124"/>
      <c r="P3398" s="23"/>
    </row>
    <row r="3399" spans="1:16">
      <c r="A3399" s="35">
        <f t="shared" si="68"/>
        <v>79</v>
      </c>
      <c r="B3399" s="28" t="s">
        <v>4214</v>
      </c>
      <c r="C3399" s="90" t="s">
        <v>98</v>
      </c>
      <c r="D3399" s="43" t="s">
        <v>4352</v>
      </c>
      <c r="E3399" s="123">
        <v>1</v>
      </c>
      <c r="F3399" s="123"/>
      <c r="G3399" s="123"/>
      <c r="H3399" s="123"/>
      <c r="I3399" s="123"/>
      <c r="J3399" s="123"/>
      <c r="K3399" s="123"/>
      <c r="L3399" s="124"/>
      <c r="M3399" s="124"/>
      <c r="N3399" s="124"/>
      <c r="O3399" s="124"/>
      <c r="P3399" s="23"/>
    </row>
    <row r="3400" spans="1:16">
      <c r="A3400" s="35">
        <f t="shared" si="68"/>
        <v>80</v>
      </c>
      <c r="B3400" s="28" t="s">
        <v>4215</v>
      </c>
      <c r="C3400" s="90" t="s">
        <v>98</v>
      </c>
      <c r="D3400" s="43" t="s">
        <v>4352</v>
      </c>
      <c r="E3400" s="123">
        <v>1</v>
      </c>
      <c r="F3400" s="123"/>
      <c r="G3400" s="123"/>
      <c r="H3400" s="123"/>
      <c r="I3400" s="123"/>
      <c r="J3400" s="123"/>
      <c r="K3400" s="123"/>
      <c r="L3400" s="124"/>
      <c r="M3400" s="124"/>
      <c r="N3400" s="124"/>
      <c r="O3400" s="124"/>
      <c r="P3400" s="23"/>
    </row>
    <row r="3401" spans="1:16">
      <c r="A3401" s="35">
        <f t="shared" si="68"/>
        <v>81</v>
      </c>
      <c r="B3401" s="28" t="s">
        <v>4216</v>
      </c>
      <c r="C3401" s="90" t="s">
        <v>3535</v>
      </c>
      <c r="D3401" s="43" t="s">
        <v>4352</v>
      </c>
      <c r="E3401" s="123">
        <v>1</v>
      </c>
      <c r="F3401" s="123">
        <v>1</v>
      </c>
      <c r="G3401" s="123">
        <v>1</v>
      </c>
      <c r="H3401" s="123"/>
      <c r="I3401" s="123"/>
      <c r="J3401" s="123"/>
      <c r="K3401" s="123">
        <v>1</v>
      </c>
      <c r="L3401" s="124"/>
      <c r="M3401" s="124"/>
      <c r="N3401" s="124"/>
      <c r="O3401" s="124"/>
      <c r="P3401" s="23" t="s">
        <v>4217</v>
      </c>
    </row>
    <row r="3402" spans="1:16">
      <c r="A3402" s="35">
        <f t="shared" si="68"/>
        <v>82</v>
      </c>
      <c r="B3402" s="28" t="s">
        <v>4218</v>
      </c>
      <c r="C3402" s="90" t="s">
        <v>98</v>
      </c>
      <c r="D3402" s="43" t="s">
        <v>4352</v>
      </c>
      <c r="E3402" s="123">
        <v>1</v>
      </c>
      <c r="F3402" s="123"/>
      <c r="G3402" s="123"/>
      <c r="H3402" s="123"/>
      <c r="I3402" s="123"/>
      <c r="J3402" s="123"/>
      <c r="K3402" s="123"/>
      <c r="L3402" s="124"/>
      <c r="M3402" s="124"/>
      <c r="N3402" s="124"/>
      <c r="O3402" s="124"/>
      <c r="P3402" s="23" t="s">
        <v>4217</v>
      </c>
    </row>
    <row r="3403" spans="1:16">
      <c r="A3403" s="35">
        <f t="shared" si="68"/>
        <v>83</v>
      </c>
      <c r="B3403" s="28" t="s">
        <v>4219</v>
      </c>
      <c r="C3403" s="90" t="s">
        <v>98</v>
      </c>
      <c r="D3403" s="43" t="s">
        <v>4352</v>
      </c>
      <c r="E3403" s="123">
        <v>1</v>
      </c>
      <c r="F3403" s="123"/>
      <c r="G3403" s="123"/>
      <c r="H3403" s="123"/>
      <c r="I3403" s="123"/>
      <c r="J3403" s="123"/>
      <c r="K3403" s="123"/>
      <c r="L3403" s="124"/>
      <c r="M3403" s="124"/>
      <c r="N3403" s="124"/>
      <c r="O3403" s="124"/>
      <c r="P3403" s="23"/>
    </row>
    <row r="3404" spans="1:16">
      <c r="A3404" s="35">
        <f t="shared" si="68"/>
        <v>84</v>
      </c>
      <c r="B3404" s="28" t="s">
        <v>4220</v>
      </c>
      <c r="C3404" s="90" t="s">
        <v>98</v>
      </c>
      <c r="D3404" s="43" t="s">
        <v>4352</v>
      </c>
      <c r="E3404" s="123">
        <v>1</v>
      </c>
      <c r="F3404" s="123"/>
      <c r="G3404" s="123"/>
      <c r="H3404" s="123"/>
      <c r="I3404" s="123"/>
      <c r="J3404" s="123"/>
      <c r="K3404" s="123"/>
      <c r="L3404" s="124"/>
      <c r="M3404" s="124"/>
      <c r="N3404" s="124"/>
      <c r="O3404" s="124"/>
      <c r="P3404" s="23"/>
    </row>
    <row r="3405" spans="1:16">
      <c r="A3405" s="35">
        <f t="shared" si="68"/>
        <v>85</v>
      </c>
      <c r="B3405" s="28" t="s">
        <v>4147</v>
      </c>
      <c r="C3405" s="90" t="s">
        <v>98</v>
      </c>
      <c r="D3405" s="43" t="s">
        <v>4352</v>
      </c>
      <c r="E3405" s="123">
        <v>1</v>
      </c>
      <c r="F3405" s="123"/>
      <c r="G3405" s="123"/>
      <c r="H3405" s="123"/>
      <c r="I3405" s="123"/>
      <c r="J3405" s="123"/>
      <c r="K3405" s="123"/>
      <c r="L3405" s="124"/>
      <c r="M3405" s="124"/>
      <c r="N3405" s="124"/>
      <c r="O3405" s="124"/>
      <c r="P3405" s="23"/>
    </row>
    <row r="3406" spans="1:16">
      <c r="A3406" s="35">
        <f t="shared" si="68"/>
        <v>86</v>
      </c>
      <c r="B3406" s="28" t="s">
        <v>4221</v>
      </c>
      <c r="C3406" s="90" t="s">
        <v>98</v>
      </c>
      <c r="D3406" s="43" t="s">
        <v>4352</v>
      </c>
      <c r="E3406" s="123">
        <v>1</v>
      </c>
      <c r="F3406" s="123"/>
      <c r="G3406" s="123"/>
      <c r="H3406" s="123"/>
      <c r="I3406" s="123"/>
      <c r="J3406" s="123"/>
      <c r="K3406" s="123"/>
      <c r="L3406" s="124"/>
      <c r="M3406" s="124"/>
      <c r="N3406" s="124"/>
      <c r="O3406" s="124"/>
      <c r="P3406" s="23"/>
    </row>
    <row r="3407" spans="1:16">
      <c r="A3407" s="35">
        <f t="shared" si="68"/>
        <v>87</v>
      </c>
      <c r="B3407" s="28" t="s">
        <v>4222</v>
      </c>
      <c r="C3407" s="90" t="s">
        <v>98</v>
      </c>
      <c r="D3407" s="43" t="s">
        <v>4352</v>
      </c>
      <c r="E3407" s="123">
        <v>1</v>
      </c>
      <c r="F3407" s="123"/>
      <c r="G3407" s="123"/>
      <c r="H3407" s="123"/>
      <c r="I3407" s="123"/>
      <c r="J3407" s="123"/>
      <c r="K3407" s="123"/>
      <c r="L3407" s="124"/>
      <c r="M3407" s="124"/>
      <c r="N3407" s="124"/>
      <c r="O3407" s="124"/>
      <c r="P3407" s="23" t="s">
        <v>4166</v>
      </c>
    </row>
    <row r="3408" spans="1:16">
      <c r="A3408" s="35">
        <f t="shared" si="68"/>
        <v>88</v>
      </c>
      <c r="B3408" s="28" t="s">
        <v>4223</v>
      </c>
      <c r="C3408" s="90" t="s">
        <v>98</v>
      </c>
      <c r="D3408" s="43" t="s">
        <v>4352</v>
      </c>
      <c r="E3408" s="123">
        <v>1</v>
      </c>
      <c r="F3408" s="123"/>
      <c r="G3408" s="123"/>
      <c r="H3408" s="123"/>
      <c r="I3408" s="123"/>
      <c r="J3408" s="123"/>
      <c r="K3408" s="123"/>
      <c r="L3408" s="124"/>
      <c r="M3408" s="124"/>
      <c r="N3408" s="124"/>
      <c r="O3408" s="124"/>
      <c r="P3408" s="23" t="s">
        <v>4166</v>
      </c>
    </row>
    <row r="3409" spans="1:16">
      <c r="A3409" s="35">
        <f t="shared" si="68"/>
        <v>89</v>
      </c>
      <c r="B3409" s="175" t="s">
        <v>4224</v>
      </c>
      <c r="C3409" s="90" t="s">
        <v>98</v>
      </c>
      <c r="D3409" s="43" t="s">
        <v>4352</v>
      </c>
      <c r="E3409" s="123"/>
      <c r="F3409" s="123"/>
      <c r="G3409" s="123"/>
      <c r="H3409" s="123"/>
      <c r="I3409" s="123"/>
      <c r="J3409" s="123"/>
      <c r="K3409" s="123"/>
      <c r="L3409" s="124"/>
      <c r="M3409" s="124"/>
      <c r="N3409" s="124"/>
      <c r="O3409" s="124"/>
      <c r="P3409" s="23" t="s">
        <v>4166</v>
      </c>
    </row>
    <row r="3410" spans="1:16">
      <c r="A3410" s="35">
        <f t="shared" si="68"/>
        <v>90</v>
      </c>
      <c r="B3410" s="175" t="s">
        <v>4225</v>
      </c>
      <c r="C3410" s="90" t="s">
        <v>98</v>
      </c>
      <c r="D3410" s="43" t="s">
        <v>4352</v>
      </c>
      <c r="E3410" s="123"/>
      <c r="F3410" s="123"/>
      <c r="G3410" s="123"/>
      <c r="H3410" s="123"/>
      <c r="I3410" s="123"/>
      <c r="J3410" s="123"/>
      <c r="K3410" s="123"/>
      <c r="L3410" s="124"/>
      <c r="M3410" s="124"/>
      <c r="N3410" s="124"/>
      <c r="O3410" s="124"/>
      <c r="P3410" s="23" t="s">
        <v>4166</v>
      </c>
    </row>
    <row r="3411" spans="1:16">
      <c r="A3411" s="35">
        <f t="shared" si="68"/>
        <v>91</v>
      </c>
      <c r="B3411" s="175" t="s">
        <v>4226</v>
      </c>
      <c r="C3411" s="90" t="s">
        <v>98</v>
      </c>
      <c r="D3411" s="43" t="s">
        <v>4352</v>
      </c>
      <c r="E3411" s="123"/>
      <c r="F3411" s="123"/>
      <c r="G3411" s="123"/>
      <c r="H3411" s="123"/>
      <c r="I3411" s="123"/>
      <c r="J3411" s="123"/>
      <c r="K3411" s="123"/>
      <c r="L3411" s="124"/>
      <c r="M3411" s="124"/>
      <c r="N3411" s="124"/>
      <c r="O3411" s="124"/>
      <c r="P3411" s="23" t="s">
        <v>4166</v>
      </c>
    </row>
    <row r="3412" spans="1:16">
      <c r="A3412" s="35">
        <f t="shared" si="68"/>
        <v>92</v>
      </c>
      <c r="B3412" s="28" t="s">
        <v>4227</v>
      </c>
      <c r="C3412" s="90" t="s">
        <v>3520</v>
      </c>
      <c r="D3412" s="43" t="s">
        <v>4352</v>
      </c>
      <c r="E3412" s="123">
        <v>1</v>
      </c>
      <c r="F3412" s="123">
        <v>1</v>
      </c>
      <c r="G3412" s="123"/>
      <c r="H3412" s="123"/>
      <c r="I3412" s="123"/>
      <c r="J3412" s="123"/>
      <c r="K3412" s="123"/>
      <c r="L3412" s="124"/>
      <c r="M3412" s="124"/>
      <c r="N3412" s="124"/>
      <c r="O3412" s="124"/>
      <c r="P3412" s="23"/>
    </row>
    <row r="3413" spans="1:16">
      <c r="A3413" s="35">
        <f t="shared" si="68"/>
        <v>93</v>
      </c>
      <c r="B3413" s="28" t="s">
        <v>4228</v>
      </c>
      <c r="C3413" s="90" t="s">
        <v>98</v>
      </c>
      <c r="D3413" s="43" t="s">
        <v>4352</v>
      </c>
      <c r="E3413" s="123">
        <v>1</v>
      </c>
      <c r="F3413" s="123"/>
      <c r="G3413" s="123"/>
      <c r="H3413" s="123"/>
      <c r="I3413" s="123"/>
      <c r="J3413" s="123"/>
      <c r="K3413" s="123"/>
      <c r="L3413" s="124"/>
      <c r="M3413" s="124"/>
      <c r="N3413" s="124"/>
      <c r="O3413" s="124"/>
      <c r="P3413" s="23"/>
    </row>
    <row r="3414" spans="1:16">
      <c r="A3414" s="35">
        <f t="shared" si="68"/>
        <v>94</v>
      </c>
      <c r="B3414" s="28" t="s">
        <v>4229</v>
      </c>
      <c r="C3414" s="90" t="s">
        <v>98</v>
      </c>
      <c r="D3414" s="43" t="s">
        <v>4352</v>
      </c>
      <c r="E3414" s="123">
        <v>1</v>
      </c>
      <c r="F3414" s="123"/>
      <c r="G3414" s="123"/>
      <c r="H3414" s="123"/>
      <c r="I3414" s="123"/>
      <c r="J3414" s="123"/>
      <c r="K3414" s="123"/>
      <c r="L3414" s="124"/>
      <c r="M3414" s="124"/>
      <c r="N3414" s="124"/>
      <c r="O3414" s="124"/>
      <c r="P3414" s="23"/>
    </row>
    <row r="3415" spans="1:16">
      <c r="A3415" s="35">
        <f t="shared" si="68"/>
        <v>95</v>
      </c>
      <c r="B3415" s="28" t="s">
        <v>4230</v>
      </c>
      <c r="C3415" s="90" t="s">
        <v>98</v>
      </c>
      <c r="D3415" s="43" t="s">
        <v>4352</v>
      </c>
      <c r="E3415" s="123">
        <v>1</v>
      </c>
      <c r="F3415" s="123"/>
      <c r="G3415" s="123"/>
      <c r="H3415" s="123"/>
      <c r="I3415" s="123"/>
      <c r="J3415" s="123"/>
      <c r="K3415" s="123"/>
      <c r="L3415" s="124"/>
      <c r="M3415" s="124"/>
      <c r="N3415" s="124"/>
      <c r="O3415" s="124"/>
      <c r="P3415" s="23"/>
    </row>
    <row r="3416" spans="1:16">
      <c r="A3416" s="35">
        <f t="shared" si="68"/>
        <v>96</v>
      </c>
      <c r="B3416" s="28" t="s">
        <v>4231</v>
      </c>
      <c r="C3416" s="90" t="s">
        <v>98</v>
      </c>
      <c r="D3416" s="43" t="s">
        <v>4352</v>
      </c>
      <c r="E3416" s="123">
        <v>1</v>
      </c>
      <c r="F3416" s="123"/>
      <c r="G3416" s="123"/>
      <c r="H3416" s="123"/>
      <c r="I3416" s="123"/>
      <c r="J3416" s="123"/>
      <c r="K3416" s="123"/>
      <c r="L3416" s="124"/>
      <c r="M3416" s="124"/>
      <c r="N3416" s="124"/>
      <c r="O3416" s="124"/>
      <c r="P3416" s="23"/>
    </row>
    <row r="3417" spans="1:16">
      <c r="A3417" s="35">
        <f t="shared" si="68"/>
        <v>97</v>
      </c>
      <c r="B3417" s="28" t="s">
        <v>4197</v>
      </c>
      <c r="C3417" s="90" t="s">
        <v>98</v>
      </c>
      <c r="D3417" s="43" t="s">
        <v>4352</v>
      </c>
      <c r="E3417" s="123">
        <v>1</v>
      </c>
      <c r="F3417" s="123"/>
      <c r="G3417" s="123"/>
      <c r="H3417" s="123"/>
      <c r="I3417" s="123"/>
      <c r="J3417" s="123"/>
      <c r="K3417" s="123"/>
      <c r="L3417" s="124"/>
      <c r="M3417" s="124"/>
      <c r="N3417" s="124"/>
      <c r="O3417" s="124"/>
      <c r="P3417" s="23"/>
    </row>
    <row r="3418" spans="1:16">
      <c r="A3418" s="35">
        <f t="shared" si="68"/>
        <v>98</v>
      </c>
      <c r="B3418" s="28" t="s">
        <v>4232</v>
      </c>
      <c r="C3418" s="90" t="s">
        <v>98</v>
      </c>
      <c r="D3418" s="43" t="s">
        <v>4352</v>
      </c>
      <c r="E3418" s="123">
        <v>1</v>
      </c>
      <c r="F3418" s="123"/>
      <c r="G3418" s="123"/>
      <c r="H3418" s="123"/>
      <c r="I3418" s="123"/>
      <c r="J3418" s="123"/>
      <c r="K3418" s="123"/>
      <c r="L3418" s="124"/>
      <c r="M3418" s="124"/>
      <c r="N3418" s="124"/>
      <c r="O3418" s="124"/>
      <c r="P3418" s="23"/>
    </row>
    <row r="3419" spans="1:16">
      <c r="A3419" s="35">
        <f t="shared" si="68"/>
        <v>99</v>
      </c>
      <c r="B3419" s="28" t="s">
        <v>1680</v>
      </c>
      <c r="C3419" s="90" t="s">
        <v>3535</v>
      </c>
      <c r="D3419" s="43" t="s">
        <v>4352</v>
      </c>
      <c r="E3419" s="123">
        <v>1</v>
      </c>
      <c r="F3419" s="123"/>
      <c r="G3419" s="123"/>
      <c r="H3419" s="123"/>
      <c r="I3419" s="123"/>
      <c r="J3419" s="123"/>
      <c r="K3419" s="123"/>
      <c r="L3419" s="124"/>
      <c r="M3419" s="124"/>
      <c r="N3419" s="124"/>
      <c r="O3419" s="124"/>
      <c r="P3419" s="23"/>
    </row>
    <row r="3420" spans="1:16">
      <c r="A3420" s="35">
        <f t="shared" si="68"/>
        <v>100</v>
      </c>
      <c r="B3420" s="28" t="s">
        <v>4233</v>
      </c>
      <c r="C3420" s="90" t="s">
        <v>98</v>
      </c>
      <c r="D3420" s="43" t="s">
        <v>4352</v>
      </c>
      <c r="E3420" s="123">
        <v>1</v>
      </c>
      <c r="F3420" s="123"/>
      <c r="G3420" s="123"/>
      <c r="H3420" s="123"/>
      <c r="I3420" s="123"/>
      <c r="J3420" s="123"/>
      <c r="K3420" s="123"/>
      <c r="L3420" s="124"/>
      <c r="M3420" s="124"/>
      <c r="N3420" s="124"/>
      <c r="O3420" s="124"/>
      <c r="P3420" s="23"/>
    </row>
    <row r="3421" spans="1:16">
      <c r="A3421" s="35">
        <f t="shared" si="68"/>
        <v>101</v>
      </c>
      <c r="B3421" s="28" t="s">
        <v>4234</v>
      </c>
      <c r="C3421" s="90" t="s">
        <v>98</v>
      </c>
      <c r="D3421" s="43" t="s">
        <v>4352</v>
      </c>
      <c r="E3421" s="123">
        <v>1</v>
      </c>
      <c r="F3421" s="123">
        <v>1</v>
      </c>
      <c r="G3421" s="123"/>
      <c r="H3421" s="123"/>
      <c r="I3421" s="123"/>
      <c r="J3421" s="123"/>
      <c r="K3421" s="123"/>
      <c r="L3421" s="124"/>
      <c r="M3421" s="124"/>
      <c r="N3421" s="124"/>
      <c r="O3421" s="124"/>
      <c r="P3421" s="23"/>
    </row>
    <row r="3422" spans="1:16">
      <c r="A3422" s="35">
        <f t="shared" si="68"/>
        <v>102</v>
      </c>
      <c r="B3422" s="28" t="s">
        <v>4235</v>
      </c>
      <c r="C3422" s="90" t="s">
        <v>98</v>
      </c>
      <c r="D3422" s="43" t="s">
        <v>4352</v>
      </c>
      <c r="E3422" s="123">
        <v>1</v>
      </c>
      <c r="F3422" s="123"/>
      <c r="G3422" s="123"/>
      <c r="H3422" s="123"/>
      <c r="I3422" s="123"/>
      <c r="J3422" s="123"/>
      <c r="K3422" s="123"/>
      <c r="L3422" s="124"/>
      <c r="M3422" s="124"/>
      <c r="N3422" s="124"/>
      <c r="O3422" s="124"/>
      <c r="P3422" s="23"/>
    </row>
    <row r="3423" spans="1:16">
      <c r="A3423" s="35">
        <f t="shared" si="68"/>
        <v>103</v>
      </c>
      <c r="B3423" s="28" t="s">
        <v>4236</v>
      </c>
      <c r="C3423" s="90" t="s">
        <v>98</v>
      </c>
      <c r="D3423" s="43" t="s">
        <v>4352</v>
      </c>
      <c r="E3423" s="123">
        <v>1</v>
      </c>
      <c r="F3423" s="123">
        <v>1</v>
      </c>
      <c r="G3423" s="123"/>
      <c r="H3423" s="123"/>
      <c r="I3423" s="123"/>
      <c r="J3423" s="123"/>
      <c r="K3423" s="123"/>
      <c r="L3423" s="124"/>
      <c r="M3423" s="124"/>
      <c r="N3423" s="124"/>
      <c r="O3423" s="124"/>
      <c r="P3423" s="23"/>
    </row>
    <row r="3424" spans="1:16">
      <c r="A3424" s="35">
        <f t="shared" si="68"/>
        <v>104</v>
      </c>
      <c r="B3424" s="28" t="s">
        <v>4237</v>
      </c>
      <c r="C3424" s="90" t="s">
        <v>98</v>
      </c>
      <c r="D3424" s="43" t="s">
        <v>4352</v>
      </c>
      <c r="E3424" s="123">
        <v>1</v>
      </c>
      <c r="F3424" s="123"/>
      <c r="G3424" s="123"/>
      <c r="H3424" s="123"/>
      <c r="I3424" s="123"/>
      <c r="J3424" s="123"/>
      <c r="K3424" s="123"/>
      <c r="L3424" s="124"/>
      <c r="M3424" s="124"/>
      <c r="N3424" s="124"/>
      <c r="O3424" s="124"/>
      <c r="P3424" s="23"/>
    </row>
    <row r="3425" spans="1:16">
      <c r="A3425" s="35">
        <f t="shared" si="68"/>
        <v>105</v>
      </c>
      <c r="B3425" s="28" t="s">
        <v>1203</v>
      </c>
      <c r="C3425" s="90" t="s">
        <v>98</v>
      </c>
      <c r="D3425" s="43" t="s">
        <v>4352</v>
      </c>
      <c r="E3425" s="123">
        <v>1</v>
      </c>
      <c r="F3425" s="123"/>
      <c r="G3425" s="123"/>
      <c r="H3425" s="123"/>
      <c r="I3425" s="123"/>
      <c r="J3425" s="123"/>
      <c r="K3425" s="123"/>
      <c r="L3425" s="124"/>
      <c r="M3425" s="124"/>
      <c r="N3425" s="124"/>
      <c r="O3425" s="124"/>
      <c r="P3425" s="23"/>
    </row>
    <row r="3426" spans="1:16">
      <c r="A3426" s="35">
        <f t="shared" si="68"/>
        <v>106</v>
      </c>
      <c r="B3426" s="28" t="s">
        <v>4238</v>
      </c>
      <c r="C3426" s="90" t="s">
        <v>98</v>
      </c>
      <c r="D3426" s="43" t="s">
        <v>4352</v>
      </c>
      <c r="E3426" s="123">
        <v>1</v>
      </c>
      <c r="F3426" s="123"/>
      <c r="G3426" s="123"/>
      <c r="H3426" s="123"/>
      <c r="I3426" s="123"/>
      <c r="J3426" s="123"/>
      <c r="K3426" s="123"/>
      <c r="L3426" s="124"/>
      <c r="M3426" s="124"/>
      <c r="N3426" s="124"/>
      <c r="O3426" s="124"/>
      <c r="P3426" s="23"/>
    </row>
    <row r="3427" spans="1:16">
      <c r="A3427" s="35">
        <f t="shared" si="68"/>
        <v>107</v>
      </c>
      <c r="B3427" s="28" t="s">
        <v>4239</v>
      </c>
      <c r="C3427" s="90" t="s">
        <v>98</v>
      </c>
      <c r="D3427" s="43" t="s">
        <v>4352</v>
      </c>
      <c r="E3427" s="123">
        <v>1</v>
      </c>
      <c r="F3427" s="123">
        <v>1</v>
      </c>
      <c r="G3427" s="123"/>
      <c r="H3427" s="123"/>
      <c r="I3427" s="123"/>
      <c r="J3427" s="123"/>
      <c r="K3427" s="123"/>
      <c r="L3427" s="124"/>
      <c r="M3427" s="124"/>
      <c r="N3427" s="124"/>
      <c r="O3427" s="124"/>
      <c r="P3427" s="23"/>
    </row>
    <row r="3428" spans="1:16">
      <c r="A3428" s="35">
        <f t="shared" si="68"/>
        <v>108</v>
      </c>
      <c r="B3428" s="28" t="s">
        <v>4240</v>
      </c>
      <c r="C3428" s="90" t="s">
        <v>98</v>
      </c>
      <c r="D3428" s="43" t="s">
        <v>4352</v>
      </c>
      <c r="E3428" s="123">
        <v>1</v>
      </c>
      <c r="F3428" s="123"/>
      <c r="G3428" s="123"/>
      <c r="H3428" s="123"/>
      <c r="I3428" s="123"/>
      <c r="J3428" s="123"/>
      <c r="K3428" s="123"/>
      <c r="L3428" s="124"/>
      <c r="M3428" s="124"/>
      <c r="N3428" s="124"/>
      <c r="O3428" s="124"/>
      <c r="P3428" s="23"/>
    </row>
    <row r="3429" spans="1:16">
      <c r="A3429" s="35">
        <f t="shared" si="68"/>
        <v>109</v>
      </c>
      <c r="B3429" s="28" t="s">
        <v>4241</v>
      </c>
      <c r="C3429" s="90" t="s">
        <v>98</v>
      </c>
      <c r="D3429" s="43" t="s">
        <v>4352</v>
      </c>
      <c r="E3429" s="123">
        <v>1</v>
      </c>
      <c r="F3429" s="123"/>
      <c r="G3429" s="123"/>
      <c r="H3429" s="123"/>
      <c r="I3429" s="123"/>
      <c r="J3429" s="123"/>
      <c r="K3429" s="123"/>
      <c r="L3429" s="124"/>
      <c r="M3429" s="124"/>
      <c r="N3429" s="124"/>
      <c r="O3429" s="124"/>
      <c r="P3429" s="23"/>
    </row>
    <row r="3430" spans="1:16">
      <c r="A3430" s="35">
        <f t="shared" si="68"/>
        <v>110</v>
      </c>
      <c r="B3430" s="28" t="s">
        <v>4242</v>
      </c>
      <c r="C3430" s="90" t="s">
        <v>98</v>
      </c>
      <c r="D3430" s="43" t="s">
        <v>4352</v>
      </c>
      <c r="E3430" s="123">
        <v>1</v>
      </c>
      <c r="F3430" s="123"/>
      <c r="G3430" s="123"/>
      <c r="H3430" s="123"/>
      <c r="I3430" s="123"/>
      <c r="J3430" s="123"/>
      <c r="K3430" s="123"/>
      <c r="L3430" s="124"/>
      <c r="M3430" s="124"/>
      <c r="N3430" s="124"/>
      <c r="O3430" s="124"/>
      <c r="P3430" s="23"/>
    </row>
    <row r="3431" spans="1:16">
      <c r="A3431" s="35">
        <f t="shared" si="68"/>
        <v>111</v>
      </c>
      <c r="B3431" s="28" t="s">
        <v>4243</v>
      </c>
      <c r="C3431" s="90" t="s">
        <v>98</v>
      </c>
      <c r="D3431" s="43" t="s">
        <v>4352</v>
      </c>
      <c r="E3431" s="123">
        <v>1</v>
      </c>
      <c r="F3431" s="123"/>
      <c r="G3431" s="123"/>
      <c r="H3431" s="123"/>
      <c r="I3431" s="123"/>
      <c r="J3431" s="123"/>
      <c r="K3431" s="123"/>
      <c r="L3431" s="124"/>
      <c r="M3431" s="124"/>
      <c r="N3431" s="124"/>
      <c r="O3431" s="124"/>
      <c r="P3431" s="23"/>
    </row>
    <row r="3432" spans="1:16">
      <c r="A3432" s="35">
        <f t="shared" si="68"/>
        <v>112</v>
      </c>
      <c r="B3432" s="28" t="s">
        <v>4244</v>
      </c>
      <c r="C3432" s="90" t="s">
        <v>98</v>
      </c>
      <c r="D3432" s="43" t="s">
        <v>4352</v>
      </c>
      <c r="E3432" s="123">
        <v>1</v>
      </c>
      <c r="F3432" s="123">
        <v>1</v>
      </c>
      <c r="G3432" s="123"/>
      <c r="H3432" s="123"/>
      <c r="I3432" s="123"/>
      <c r="J3432" s="123"/>
      <c r="K3432" s="123"/>
      <c r="L3432" s="124"/>
      <c r="M3432" s="124"/>
      <c r="N3432" s="124"/>
      <c r="O3432" s="124"/>
      <c r="P3432" s="23"/>
    </row>
    <row r="3433" spans="1:16">
      <c r="A3433" s="35">
        <f t="shared" si="68"/>
        <v>113</v>
      </c>
      <c r="B3433" s="28" t="s">
        <v>4245</v>
      </c>
      <c r="C3433" s="90" t="s">
        <v>98</v>
      </c>
      <c r="D3433" s="43" t="s">
        <v>4352</v>
      </c>
      <c r="E3433" s="123">
        <v>1</v>
      </c>
      <c r="F3433" s="123"/>
      <c r="G3433" s="123"/>
      <c r="H3433" s="123"/>
      <c r="I3433" s="123"/>
      <c r="J3433" s="123"/>
      <c r="K3433" s="123"/>
      <c r="L3433" s="124"/>
      <c r="M3433" s="124"/>
      <c r="N3433" s="124"/>
      <c r="O3433" s="124"/>
      <c r="P3433" s="23"/>
    </row>
    <row r="3434" spans="1:16">
      <c r="A3434" s="35">
        <f t="shared" si="68"/>
        <v>114</v>
      </c>
      <c r="B3434" s="28" t="s">
        <v>4246</v>
      </c>
      <c r="C3434" s="90" t="s">
        <v>98</v>
      </c>
      <c r="D3434" s="43" t="s">
        <v>4352</v>
      </c>
      <c r="E3434" s="123">
        <v>1</v>
      </c>
      <c r="F3434" s="123"/>
      <c r="G3434" s="123"/>
      <c r="H3434" s="123"/>
      <c r="I3434" s="123"/>
      <c r="J3434" s="123"/>
      <c r="K3434" s="123"/>
      <c r="L3434" s="124"/>
      <c r="M3434" s="124"/>
      <c r="N3434" s="124"/>
      <c r="O3434" s="124"/>
      <c r="P3434" s="23"/>
    </row>
    <row r="3435" spans="1:16">
      <c r="A3435" s="35">
        <f t="shared" si="68"/>
        <v>115</v>
      </c>
      <c r="B3435" s="28" t="s">
        <v>4247</v>
      </c>
      <c r="C3435" s="90" t="s">
        <v>3535</v>
      </c>
      <c r="D3435" s="43" t="s">
        <v>4352</v>
      </c>
      <c r="E3435" s="123">
        <v>1</v>
      </c>
      <c r="F3435" s="123"/>
      <c r="G3435" s="123"/>
      <c r="H3435" s="123"/>
      <c r="I3435" s="123"/>
      <c r="J3435" s="123"/>
      <c r="K3435" s="123"/>
      <c r="L3435" s="124"/>
      <c r="M3435" s="124"/>
      <c r="N3435" s="124"/>
      <c r="O3435" s="124"/>
      <c r="P3435" s="23"/>
    </row>
    <row r="3436" spans="1:16">
      <c r="A3436" s="35">
        <f t="shared" si="68"/>
        <v>116</v>
      </c>
      <c r="B3436" s="28" t="s">
        <v>4248</v>
      </c>
      <c r="C3436" s="90" t="s">
        <v>98</v>
      </c>
      <c r="D3436" s="43" t="s">
        <v>4352</v>
      </c>
      <c r="E3436" s="123">
        <v>1</v>
      </c>
      <c r="F3436" s="123"/>
      <c r="G3436" s="123"/>
      <c r="H3436" s="123"/>
      <c r="I3436" s="123"/>
      <c r="J3436" s="123"/>
      <c r="K3436" s="123"/>
      <c r="L3436" s="124"/>
      <c r="M3436" s="124"/>
      <c r="N3436" s="124"/>
      <c r="O3436" s="124"/>
      <c r="P3436" s="23"/>
    </row>
    <row r="3437" spans="1:16">
      <c r="A3437" s="35">
        <f t="shared" si="68"/>
        <v>117</v>
      </c>
      <c r="B3437" s="28" t="s">
        <v>4249</v>
      </c>
      <c r="C3437" s="90" t="s">
        <v>98</v>
      </c>
      <c r="D3437" s="43" t="s">
        <v>4352</v>
      </c>
      <c r="E3437" s="123">
        <v>1</v>
      </c>
      <c r="F3437" s="123"/>
      <c r="G3437" s="123"/>
      <c r="H3437" s="123"/>
      <c r="I3437" s="123"/>
      <c r="J3437" s="123"/>
      <c r="K3437" s="123"/>
      <c r="L3437" s="124"/>
      <c r="M3437" s="124"/>
      <c r="N3437" s="124"/>
      <c r="O3437" s="124"/>
      <c r="P3437" s="23"/>
    </row>
    <row r="3438" spans="1:16">
      <c r="A3438" s="35">
        <f t="shared" si="68"/>
        <v>118</v>
      </c>
      <c r="B3438" s="28" t="s">
        <v>4250</v>
      </c>
      <c r="C3438" s="90" t="s">
        <v>98</v>
      </c>
      <c r="D3438" s="43" t="s">
        <v>4352</v>
      </c>
      <c r="E3438" s="123">
        <v>1</v>
      </c>
      <c r="F3438" s="123"/>
      <c r="G3438" s="123"/>
      <c r="H3438" s="123"/>
      <c r="I3438" s="123"/>
      <c r="J3438" s="123"/>
      <c r="K3438" s="123"/>
      <c r="L3438" s="124"/>
      <c r="M3438" s="124"/>
      <c r="N3438" s="124"/>
      <c r="O3438" s="124"/>
      <c r="P3438" s="23"/>
    </row>
    <row r="3439" spans="1:16">
      <c r="A3439" s="35">
        <f t="shared" si="68"/>
        <v>119</v>
      </c>
      <c r="B3439" s="28" t="s">
        <v>4251</v>
      </c>
      <c r="C3439" s="90" t="s">
        <v>98</v>
      </c>
      <c r="D3439" s="43" t="s">
        <v>4352</v>
      </c>
      <c r="E3439" s="123">
        <v>1</v>
      </c>
      <c r="F3439" s="123"/>
      <c r="G3439" s="123"/>
      <c r="H3439" s="123"/>
      <c r="I3439" s="123"/>
      <c r="J3439" s="123"/>
      <c r="K3439" s="123"/>
      <c r="L3439" s="124"/>
      <c r="M3439" s="124"/>
      <c r="N3439" s="124"/>
      <c r="O3439" s="124"/>
      <c r="P3439" s="23"/>
    </row>
    <row r="3440" spans="1:16">
      <c r="A3440" s="35">
        <f t="shared" si="68"/>
        <v>120</v>
      </c>
      <c r="B3440" s="28" t="s">
        <v>4252</v>
      </c>
      <c r="C3440" s="90" t="s">
        <v>98</v>
      </c>
      <c r="D3440" s="43" t="s">
        <v>4352</v>
      </c>
      <c r="E3440" s="123">
        <v>1</v>
      </c>
      <c r="F3440" s="123">
        <v>1</v>
      </c>
      <c r="G3440" s="123"/>
      <c r="H3440" s="123"/>
      <c r="I3440" s="123"/>
      <c r="J3440" s="123"/>
      <c r="K3440" s="123"/>
      <c r="L3440" s="124"/>
      <c r="M3440" s="124"/>
      <c r="N3440" s="124"/>
      <c r="O3440" s="124"/>
      <c r="P3440" s="23"/>
    </row>
    <row r="3441" spans="1:16">
      <c r="A3441" s="35">
        <f t="shared" si="68"/>
        <v>121</v>
      </c>
      <c r="B3441" s="28" t="s">
        <v>4253</v>
      </c>
      <c r="C3441" s="90" t="s">
        <v>98</v>
      </c>
      <c r="D3441" s="43" t="s">
        <v>4352</v>
      </c>
      <c r="E3441" s="123">
        <v>1</v>
      </c>
      <c r="F3441" s="123"/>
      <c r="G3441" s="123"/>
      <c r="H3441" s="123"/>
      <c r="I3441" s="123"/>
      <c r="J3441" s="123"/>
      <c r="K3441" s="123"/>
      <c r="L3441" s="124"/>
      <c r="M3441" s="124"/>
      <c r="N3441" s="124"/>
      <c r="O3441" s="124"/>
      <c r="P3441" s="23"/>
    </row>
    <row r="3442" spans="1:16">
      <c r="A3442" s="35">
        <f t="shared" si="68"/>
        <v>122</v>
      </c>
      <c r="B3442" s="28" t="s">
        <v>4254</v>
      </c>
      <c r="C3442" s="90" t="s">
        <v>98</v>
      </c>
      <c r="D3442" s="43" t="s">
        <v>4352</v>
      </c>
      <c r="E3442" s="123">
        <v>1</v>
      </c>
      <c r="F3442" s="123"/>
      <c r="G3442" s="123"/>
      <c r="H3442" s="123"/>
      <c r="I3442" s="123"/>
      <c r="J3442" s="123"/>
      <c r="K3442" s="123"/>
      <c r="L3442" s="124"/>
      <c r="M3442" s="124"/>
      <c r="N3442" s="124"/>
      <c r="O3442" s="124"/>
      <c r="P3442" s="23"/>
    </row>
    <row r="3443" spans="1:16">
      <c r="A3443" s="35">
        <f t="shared" si="68"/>
        <v>123</v>
      </c>
      <c r="B3443" s="28" t="s">
        <v>4255</v>
      </c>
      <c r="C3443" s="90" t="s">
        <v>98</v>
      </c>
      <c r="D3443" s="43" t="s">
        <v>4352</v>
      </c>
      <c r="E3443" s="123">
        <v>1</v>
      </c>
      <c r="F3443" s="123">
        <v>1</v>
      </c>
      <c r="G3443" s="123"/>
      <c r="H3443" s="123"/>
      <c r="I3443" s="123"/>
      <c r="J3443" s="123"/>
      <c r="K3443" s="123"/>
      <c r="L3443" s="124"/>
      <c r="M3443" s="124"/>
      <c r="N3443" s="124"/>
      <c r="O3443" s="124"/>
      <c r="P3443" s="23"/>
    </row>
    <row r="3444" spans="1:16">
      <c r="A3444" s="35">
        <f t="shared" si="68"/>
        <v>124</v>
      </c>
      <c r="B3444" s="28" t="s">
        <v>4256</v>
      </c>
      <c r="C3444" s="90" t="s">
        <v>3520</v>
      </c>
      <c r="D3444" s="43" t="s">
        <v>4352</v>
      </c>
      <c r="E3444" s="123">
        <v>1</v>
      </c>
      <c r="F3444" s="123">
        <v>1</v>
      </c>
      <c r="G3444" s="123"/>
      <c r="H3444" s="123"/>
      <c r="I3444" s="123">
        <v>1</v>
      </c>
      <c r="J3444" s="123"/>
      <c r="K3444" s="123"/>
      <c r="L3444" s="124"/>
      <c r="M3444" s="124"/>
      <c r="N3444" s="124"/>
      <c r="O3444" s="124"/>
      <c r="P3444" s="23"/>
    </row>
    <row r="3445" spans="1:16">
      <c r="A3445" s="35">
        <f t="shared" si="68"/>
        <v>125</v>
      </c>
      <c r="B3445" s="28" t="s">
        <v>4257</v>
      </c>
      <c r="C3445" s="90" t="s">
        <v>98</v>
      </c>
      <c r="D3445" s="43" t="s">
        <v>4352</v>
      </c>
      <c r="E3445" s="123">
        <v>1</v>
      </c>
      <c r="F3445" s="123"/>
      <c r="G3445" s="123"/>
      <c r="H3445" s="123"/>
      <c r="I3445" s="123"/>
      <c r="J3445" s="123"/>
      <c r="K3445" s="123"/>
      <c r="L3445" s="124"/>
      <c r="M3445" s="124"/>
      <c r="N3445" s="124"/>
      <c r="O3445" s="124"/>
      <c r="P3445" s="23"/>
    </row>
    <row r="3446" spans="1:16">
      <c r="A3446" s="35">
        <f t="shared" si="68"/>
        <v>126</v>
      </c>
      <c r="B3446" s="28" t="s">
        <v>4258</v>
      </c>
      <c r="C3446" s="90" t="s">
        <v>98</v>
      </c>
      <c r="D3446" s="43" t="s">
        <v>4352</v>
      </c>
      <c r="E3446" s="123">
        <v>1</v>
      </c>
      <c r="F3446" s="123"/>
      <c r="G3446" s="123"/>
      <c r="H3446" s="123"/>
      <c r="I3446" s="123"/>
      <c r="J3446" s="123"/>
      <c r="K3446" s="123"/>
      <c r="L3446" s="124"/>
      <c r="M3446" s="124"/>
      <c r="N3446" s="124"/>
      <c r="O3446" s="124"/>
      <c r="P3446" s="23"/>
    </row>
    <row r="3447" spans="1:16">
      <c r="A3447" s="35">
        <f t="shared" si="68"/>
        <v>127</v>
      </c>
      <c r="B3447" s="28" t="s">
        <v>4259</v>
      </c>
      <c r="C3447" s="90" t="s">
        <v>98</v>
      </c>
      <c r="D3447" s="43" t="s">
        <v>4352</v>
      </c>
      <c r="E3447" s="123">
        <v>1</v>
      </c>
      <c r="F3447" s="123"/>
      <c r="G3447" s="123"/>
      <c r="H3447" s="123"/>
      <c r="I3447" s="123"/>
      <c r="J3447" s="123"/>
      <c r="K3447" s="123"/>
      <c r="L3447" s="124"/>
      <c r="M3447" s="124"/>
      <c r="N3447" s="124"/>
      <c r="O3447" s="124"/>
      <c r="P3447" s="23"/>
    </row>
    <row r="3448" spans="1:16">
      <c r="A3448" s="35">
        <f t="shared" si="68"/>
        <v>128</v>
      </c>
      <c r="B3448" s="28" t="s">
        <v>4260</v>
      </c>
      <c r="C3448" s="90" t="s">
        <v>98</v>
      </c>
      <c r="D3448" s="43" t="s">
        <v>4352</v>
      </c>
      <c r="E3448" s="123">
        <v>1</v>
      </c>
      <c r="F3448" s="123"/>
      <c r="G3448" s="123"/>
      <c r="H3448" s="123"/>
      <c r="I3448" s="123"/>
      <c r="J3448" s="123"/>
      <c r="K3448" s="123"/>
      <c r="L3448" s="124"/>
      <c r="M3448" s="124"/>
      <c r="N3448" s="124"/>
      <c r="O3448" s="124"/>
      <c r="P3448" s="23"/>
    </row>
    <row r="3449" spans="1:16">
      <c r="A3449" s="35">
        <f t="shared" si="68"/>
        <v>129</v>
      </c>
      <c r="B3449" s="28" t="s">
        <v>4261</v>
      </c>
      <c r="C3449" s="90" t="s">
        <v>98</v>
      </c>
      <c r="D3449" s="43" t="s">
        <v>4352</v>
      </c>
      <c r="E3449" s="123">
        <v>1</v>
      </c>
      <c r="F3449" s="123"/>
      <c r="G3449" s="123"/>
      <c r="H3449" s="123"/>
      <c r="I3449" s="123"/>
      <c r="J3449" s="123"/>
      <c r="K3449" s="123"/>
      <c r="L3449" s="124"/>
      <c r="M3449" s="124"/>
      <c r="N3449" s="124"/>
      <c r="O3449" s="124"/>
      <c r="P3449" s="23"/>
    </row>
    <row r="3450" spans="1:16">
      <c r="A3450" s="35">
        <f t="shared" si="68"/>
        <v>130</v>
      </c>
      <c r="B3450" s="28" t="s">
        <v>4262</v>
      </c>
      <c r="C3450" s="90" t="s">
        <v>98</v>
      </c>
      <c r="D3450" s="43" t="s">
        <v>4352</v>
      </c>
      <c r="E3450" s="123">
        <v>1</v>
      </c>
      <c r="F3450" s="123"/>
      <c r="G3450" s="123"/>
      <c r="H3450" s="123"/>
      <c r="I3450" s="123"/>
      <c r="J3450" s="123"/>
      <c r="K3450" s="123"/>
      <c r="L3450" s="124"/>
      <c r="M3450" s="124"/>
      <c r="N3450" s="124"/>
      <c r="O3450" s="124"/>
      <c r="P3450" s="23"/>
    </row>
    <row r="3451" spans="1:16">
      <c r="A3451" s="35">
        <f t="shared" ref="A3451:A3466" si="69">1+A3450</f>
        <v>131</v>
      </c>
      <c r="B3451" s="28" t="s">
        <v>4263</v>
      </c>
      <c r="C3451" s="90" t="s">
        <v>98</v>
      </c>
      <c r="D3451" s="43" t="s">
        <v>4352</v>
      </c>
      <c r="E3451" s="123">
        <v>1</v>
      </c>
      <c r="F3451" s="123"/>
      <c r="G3451" s="123"/>
      <c r="H3451" s="123"/>
      <c r="I3451" s="123"/>
      <c r="J3451" s="123"/>
      <c r="K3451" s="123"/>
      <c r="L3451" s="124"/>
      <c r="M3451" s="124"/>
      <c r="N3451" s="124"/>
      <c r="O3451" s="124"/>
      <c r="P3451" s="23"/>
    </row>
    <row r="3452" spans="1:16">
      <c r="A3452" s="35">
        <f t="shared" si="69"/>
        <v>132</v>
      </c>
      <c r="B3452" s="175" t="s">
        <v>4264</v>
      </c>
      <c r="C3452" s="90" t="s">
        <v>98</v>
      </c>
      <c r="D3452" s="43" t="s">
        <v>4352</v>
      </c>
      <c r="E3452" s="123"/>
      <c r="F3452" s="123"/>
      <c r="G3452" s="123"/>
      <c r="H3452" s="123"/>
      <c r="I3452" s="123"/>
      <c r="J3452" s="123"/>
      <c r="K3452" s="123"/>
      <c r="L3452" s="124"/>
      <c r="M3452" s="124"/>
      <c r="N3452" s="124"/>
      <c r="O3452" s="124"/>
      <c r="P3452" s="23" t="s">
        <v>4166</v>
      </c>
    </row>
    <row r="3453" spans="1:16">
      <c r="A3453" s="35">
        <f t="shared" si="69"/>
        <v>133</v>
      </c>
      <c r="B3453" s="175" t="s">
        <v>4265</v>
      </c>
      <c r="C3453" s="90" t="s">
        <v>98</v>
      </c>
      <c r="D3453" s="43" t="s">
        <v>4352</v>
      </c>
      <c r="E3453" s="123"/>
      <c r="F3453" s="123"/>
      <c r="G3453" s="123"/>
      <c r="H3453" s="123"/>
      <c r="I3453" s="123"/>
      <c r="J3453" s="123"/>
      <c r="K3453" s="123"/>
      <c r="L3453" s="124"/>
      <c r="M3453" s="124"/>
      <c r="N3453" s="124"/>
      <c r="O3453" s="124"/>
      <c r="P3453" s="23" t="s">
        <v>4166</v>
      </c>
    </row>
    <row r="3454" spans="1:16">
      <c r="A3454" s="35">
        <f t="shared" si="69"/>
        <v>134</v>
      </c>
      <c r="B3454" s="28" t="s">
        <v>4266</v>
      </c>
      <c r="C3454" s="90" t="s">
        <v>4267</v>
      </c>
      <c r="D3454" s="43" t="s">
        <v>4352</v>
      </c>
      <c r="E3454" s="123">
        <v>1</v>
      </c>
      <c r="F3454" s="123"/>
      <c r="G3454" s="123"/>
      <c r="H3454" s="123"/>
      <c r="I3454" s="123"/>
      <c r="J3454" s="123"/>
      <c r="K3454" s="123"/>
      <c r="L3454" s="124"/>
      <c r="M3454" s="124"/>
      <c r="N3454" s="124"/>
      <c r="O3454" s="124"/>
      <c r="P3454" s="23"/>
    </row>
    <row r="3455" spans="1:16">
      <c r="A3455" s="35">
        <f t="shared" si="69"/>
        <v>135</v>
      </c>
      <c r="B3455" s="28" t="s">
        <v>4268</v>
      </c>
      <c r="C3455" s="90" t="s">
        <v>279</v>
      </c>
      <c r="D3455" s="43" t="s">
        <v>4352</v>
      </c>
      <c r="E3455" s="123">
        <v>1</v>
      </c>
      <c r="F3455" s="123"/>
      <c r="G3455" s="123"/>
      <c r="H3455" s="123"/>
      <c r="I3455" s="123"/>
      <c r="J3455" s="123"/>
      <c r="K3455" s="123"/>
      <c r="L3455" s="124"/>
      <c r="M3455" s="124"/>
      <c r="N3455" s="124"/>
      <c r="O3455" s="124"/>
      <c r="P3455" s="23"/>
    </row>
    <row r="3456" spans="1:16">
      <c r="A3456" s="35">
        <f t="shared" si="69"/>
        <v>136</v>
      </c>
      <c r="B3456" s="28" t="s">
        <v>4269</v>
      </c>
      <c r="C3456" s="90" t="s">
        <v>2617</v>
      </c>
      <c r="D3456" s="43" t="s">
        <v>4352</v>
      </c>
      <c r="E3456" s="123">
        <v>1</v>
      </c>
      <c r="F3456" s="123">
        <v>1</v>
      </c>
      <c r="G3456" s="123"/>
      <c r="H3456" s="123"/>
      <c r="I3456" s="123"/>
      <c r="J3456" s="123"/>
      <c r="K3456" s="123"/>
      <c r="L3456" s="124"/>
      <c r="M3456" s="124"/>
      <c r="N3456" s="124"/>
      <c r="O3456" s="124"/>
      <c r="P3456" s="23"/>
    </row>
    <row r="3457" spans="1:16">
      <c r="A3457" s="35">
        <f t="shared" si="69"/>
        <v>137</v>
      </c>
      <c r="B3457" s="28" t="s">
        <v>4270</v>
      </c>
      <c r="C3457" s="90" t="s">
        <v>1710</v>
      </c>
      <c r="D3457" s="43" t="s">
        <v>4352</v>
      </c>
      <c r="E3457" s="123">
        <v>1</v>
      </c>
      <c r="F3457" s="123"/>
      <c r="G3457" s="123"/>
      <c r="H3457" s="123"/>
      <c r="I3457" s="123"/>
      <c r="J3457" s="123"/>
      <c r="K3457" s="123"/>
      <c r="L3457" s="124"/>
      <c r="M3457" s="124"/>
      <c r="N3457" s="124"/>
      <c r="O3457" s="124"/>
      <c r="P3457" s="23"/>
    </row>
    <row r="3458" spans="1:16">
      <c r="A3458" s="35">
        <f t="shared" si="69"/>
        <v>138</v>
      </c>
      <c r="B3458" s="28" t="s">
        <v>4271</v>
      </c>
      <c r="C3458" s="90" t="s">
        <v>4272</v>
      </c>
      <c r="D3458" s="43" t="s">
        <v>4352</v>
      </c>
      <c r="E3458" s="123">
        <v>1</v>
      </c>
      <c r="F3458" s="123"/>
      <c r="G3458" s="123"/>
      <c r="H3458" s="123"/>
      <c r="I3458" s="123"/>
      <c r="J3458" s="123"/>
      <c r="K3458" s="123"/>
      <c r="L3458" s="124"/>
      <c r="M3458" s="124"/>
      <c r="N3458" s="124"/>
      <c r="O3458" s="124"/>
      <c r="P3458" s="23"/>
    </row>
    <row r="3459" spans="1:16">
      <c r="A3459" s="35">
        <f t="shared" si="69"/>
        <v>139</v>
      </c>
      <c r="B3459" s="28" t="s">
        <v>4273</v>
      </c>
      <c r="C3459" s="90" t="s">
        <v>159</v>
      </c>
      <c r="D3459" s="43" t="s">
        <v>4352</v>
      </c>
      <c r="E3459" s="123">
        <v>1</v>
      </c>
      <c r="F3459" s="123"/>
      <c r="G3459" s="123"/>
      <c r="H3459" s="123"/>
      <c r="I3459" s="123"/>
      <c r="J3459" s="123"/>
      <c r="K3459" s="123"/>
      <c r="L3459" s="124"/>
      <c r="M3459" s="124"/>
      <c r="N3459" s="124"/>
      <c r="O3459" s="124"/>
      <c r="P3459" s="23"/>
    </row>
    <row r="3460" spans="1:16">
      <c r="A3460" s="35">
        <f t="shared" si="69"/>
        <v>140</v>
      </c>
      <c r="B3460" s="28" t="s">
        <v>4274</v>
      </c>
      <c r="C3460" s="90" t="s">
        <v>501</v>
      </c>
      <c r="D3460" s="43" t="s">
        <v>4352</v>
      </c>
      <c r="E3460" s="123">
        <v>1</v>
      </c>
      <c r="F3460" s="123"/>
      <c r="G3460" s="123"/>
      <c r="H3460" s="123"/>
      <c r="I3460" s="123"/>
      <c r="J3460" s="123"/>
      <c r="K3460" s="123"/>
      <c r="L3460" s="124"/>
      <c r="M3460" s="124"/>
      <c r="N3460" s="124"/>
      <c r="O3460" s="124"/>
      <c r="P3460" s="23"/>
    </row>
    <row r="3461" spans="1:16">
      <c r="A3461" s="35">
        <f t="shared" si="69"/>
        <v>141</v>
      </c>
      <c r="B3461" s="28" t="s">
        <v>4275</v>
      </c>
      <c r="C3461" s="90" t="s">
        <v>4276</v>
      </c>
      <c r="D3461" s="43" t="s">
        <v>4352</v>
      </c>
      <c r="E3461" s="123">
        <v>1</v>
      </c>
      <c r="F3461" s="123"/>
      <c r="G3461" s="123"/>
      <c r="H3461" s="123"/>
      <c r="I3461" s="123"/>
      <c r="J3461" s="123"/>
      <c r="K3461" s="123"/>
      <c r="L3461" s="124"/>
      <c r="M3461" s="124"/>
      <c r="N3461" s="124"/>
      <c r="O3461" s="124"/>
      <c r="P3461" s="23"/>
    </row>
    <row r="3462" spans="1:16">
      <c r="A3462" s="35">
        <f t="shared" si="69"/>
        <v>142</v>
      </c>
      <c r="B3462" s="28" t="s">
        <v>4277</v>
      </c>
      <c r="C3462" s="90" t="s">
        <v>430</v>
      </c>
      <c r="D3462" s="43" t="s">
        <v>4352</v>
      </c>
      <c r="E3462" s="123">
        <v>1</v>
      </c>
      <c r="F3462" s="123"/>
      <c r="G3462" s="123"/>
      <c r="H3462" s="123"/>
      <c r="I3462" s="123"/>
      <c r="J3462" s="123"/>
      <c r="K3462" s="123"/>
      <c r="L3462" s="124"/>
      <c r="M3462" s="124"/>
      <c r="N3462" s="124"/>
      <c r="O3462" s="124"/>
      <c r="P3462" s="23"/>
    </row>
    <row r="3463" spans="1:16">
      <c r="A3463" s="35">
        <f t="shared" si="69"/>
        <v>143</v>
      </c>
      <c r="B3463" s="28" t="s">
        <v>4278</v>
      </c>
      <c r="C3463" s="90" t="s">
        <v>430</v>
      </c>
      <c r="D3463" s="43" t="s">
        <v>4352</v>
      </c>
      <c r="E3463" s="123">
        <v>1</v>
      </c>
      <c r="F3463" s="123"/>
      <c r="G3463" s="123"/>
      <c r="H3463" s="123"/>
      <c r="I3463" s="123"/>
      <c r="J3463" s="123"/>
      <c r="K3463" s="123"/>
      <c r="L3463" s="124"/>
      <c r="M3463" s="124"/>
      <c r="N3463" s="124"/>
      <c r="O3463" s="124"/>
      <c r="P3463" s="23"/>
    </row>
    <row r="3464" spans="1:16">
      <c r="A3464" s="35">
        <f t="shared" si="69"/>
        <v>144</v>
      </c>
      <c r="B3464" s="28" t="s">
        <v>4279</v>
      </c>
      <c r="C3464" s="90" t="s">
        <v>430</v>
      </c>
      <c r="D3464" s="43" t="s">
        <v>4352</v>
      </c>
      <c r="E3464" s="123">
        <v>1</v>
      </c>
      <c r="F3464" s="123"/>
      <c r="G3464" s="123"/>
      <c r="H3464" s="123"/>
      <c r="I3464" s="123"/>
      <c r="J3464" s="123"/>
      <c r="K3464" s="123"/>
      <c r="L3464" s="124"/>
      <c r="M3464" s="124"/>
      <c r="N3464" s="124"/>
      <c r="O3464" s="124"/>
      <c r="P3464" s="23"/>
    </row>
    <row r="3465" spans="1:16">
      <c r="A3465" s="35">
        <f t="shared" si="69"/>
        <v>145</v>
      </c>
      <c r="B3465" s="28" t="s">
        <v>4280</v>
      </c>
      <c r="C3465" s="90" t="s">
        <v>922</v>
      </c>
      <c r="D3465" s="43" t="s">
        <v>4352</v>
      </c>
      <c r="E3465" s="123">
        <v>1</v>
      </c>
      <c r="F3465" s="123"/>
      <c r="G3465" s="123"/>
      <c r="H3465" s="123"/>
      <c r="I3465" s="123"/>
      <c r="J3465" s="123"/>
      <c r="K3465" s="123"/>
      <c r="L3465" s="124"/>
      <c r="M3465" s="124"/>
      <c r="N3465" s="124"/>
      <c r="O3465" s="124"/>
      <c r="P3465" s="23"/>
    </row>
    <row r="3466" spans="1:16">
      <c r="A3466" s="35">
        <f t="shared" si="69"/>
        <v>146</v>
      </c>
      <c r="B3466" s="28" t="s">
        <v>4281</v>
      </c>
      <c r="C3466" s="90" t="s">
        <v>922</v>
      </c>
      <c r="D3466" s="43" t="s">
        <v>4352</v>
      </c>
      <c r="E3466" s="123">
        <v>1</v>
      </c>
      <c r="F3466" s="123"/>
      <c r="G3466" s="123"/>
      <c r="H3466" s="123"/>
      <c r="I3466" s="123"/>
      <c r="J3466" s="123"/>
      <c r="K3466" s="123"/>
      <c r="L3466" s="124"/>
      <c r="M3466" s="124"/>
      <c r="N3466" s="124"/>
      <c r="O3466" s="124"/>
      <c r="P3466" s="23"/>
    </row>
    <row r="3467" spans="1:16" s="66" customFormat="1">
      <c r="A3467" s="61">
        <v>65</v>
      </c>
      <c r="B3467" s="61" t="s">
        <v>4407</v>
      </c>
      <c r="C3467" s="62"/>
      <c r="D3467" s="62">
        <v>146</v>
      </c>
      <c r="E3467" s="61">
        <f>SUM(E3321:E3466)</f>
        <v>137</v>
      </c>
      <c r="F3467" s="61">
        <f t="shared" ref="F3467:O3467" si="70">SUM(F3321:F3466)</f>
        <v>35</v>
      </c>
      <c r="G3467" s="61">
        <f t="shared" si="70"/>
        <v>4</v>
      </c>
      <c r="H3467" s="61">
        <f t="shared" si="70"/>
        <v>0</v>
      </c>
      <c r="I3467" s="61">
        <f t="shared" si="70"/>
        <v>1</v>
      </c>
      <c r="J3467" s="61">
        <f t="shared" si="70"/>
        <v>0</v>
      </c>
      <c r="K3467" s="61">
        <f t="shared" si="70"/>
        <v>3</v>
      </c>
      <c r="L3467" s="61">
        <f t="shared" si="70"/>
        <v>0</v>
      </c>
      <c r="M3467" s="61">
        <f t="shared" si="70"/>
        <v>0</v>
      </c>
      <c r="N3467" s="61">
        <f t="shared" si="70"/>
        <v>0</v>
      </c>
      <c r="O3467" s="61">
        <f t="shared" si="70"/>
        <v>0</v>
      </c>
      <c r="P3467" s="61"/>
    </row>
    <row r="3468" spans="1:16">
      <c r="A3468" s="23">
        <v>1</v>
      </c>
      <c r="B3468" s="23" t="s">
        <v>4353</v>
      </c>
      <c r="C3468" s="43" t="s">
        <v>98</v>
      </c>
      <c r="D3468" s="43" t="s">
        <v>4368</v>
      </c>
      <c r="E3468" s="23">
        <v>1</v>
      </c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  <c r="P3468" s="23"/>
    </row>
    <row r="3469" spans="1:16">
      <c r="A3469" s="23">
        <v>2</v>
      </c>
      <c r="B3469" s="23" t="s">
        <v>4354</v>
      </c>
      <c r="C3469" s="43" t="s">
        <v>98</v>
      </c>
      <c r="D3469" s="43" t="s">
        <v>4368</v>
      </c>
      <c r="E3469" s="23">
        <v>1</v>
      </c>
      <c r="F3469" s="23">
        <v>1</v>
      </c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</row>
    <row r="3470" spans="1:16">
      <c r="A3470" s="23">
        <v>3</v>
      </c>
      <c r="B3470" s="23" t="s">
        <v>4355</v>
      </c>
      <c r="C3470" s="43" t="s">
        <v>98</v>
      </c>
      <c r="D3470" s="43" t="s">
        <v>4368</v>
      </c>
      <c r="E3470" s="23">
        <v>1</v>
      </c>
      <c r="F3470" s="23"/>
      <c r="G3470" s="23"/>
      <c r="H3470" s="23"/>
      <c r="I3470" s="23"/>
      <c r="J3470" s="23"/>
      <c r="K3470" s="23"/>
      <c r="L3470" s="23"/>
      <c r="M3470" s="23"/>
      <c r="N3470" s="23"/>
      <c r="O3470" s="23"/>
      <c r="P3470" s="23"/>
    </row>
    <row r="3471" spans="1:16">
      <c r="A3471" s="23">
        <v>4</v>
      </c>
      <c r="B3471" s="23" t="s">
        <v>4356</v>
      </c>
      <c r="C3471" s="43" t="s">
        <v>98</v>
      </c>
      <c r="D3471" s="43" t="s">
        <v>4368</v>
      </c>
      <c r="E3471" s="23">
        <v>1</v>
      </c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</row>
    <row r="3472" spans="1:16">
      <c r="A3472" s="23">
        <v>5</v>
      </c>
      <c r="B3472" s="23" t="s">
        <v>4357</v>
      </c>
      <c r="C3472" s="43" t="s">
        <v>98</v>
      </c>
      <c r="D3472" s="43" t="s">
        <v>4368</v>
      </c>
      <c r="E3472" s="23">
        <v>1</v>
      </c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</row>
    <row r="3473" spans="1:16">
      <c r="A3473" s="23">
        <v>6</v>
      </c>
      <c r="B3473" s="23" t="s">
        <v>1136</v>
      </c>
      <c r="C3473" s="43" t="s">
        <v>98</v>
      </c>
      <c r="D3473" s="43" t="s">
        <v>4368</v>
      </c>
      <c r="E3473" s="23">
        <v>1</v>
      </c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  <c r="P3473" s="23"/>
    </row>
    <row r="3474" spans="1:16">
      <c r="A3474" s="23">
        <v>7</v>
      </c>
      <c r="B3474" s="23" t="s">
        <v>4358</v>
      </c>
      <c r="C3474" s="43" t="s">
        <v>98</v>
      </c>
      <c r="D3474" s="43" t="s">
        <v>4368</v>
      </c>
      <c r="E3474" s="23">
        <v>1</v>
      </c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  <c r="P3474" s="23"/>
    </row>
    <row r="3475" spans="1:16">
      <c r="A3475" s="23">
        <v>8</v>
      </c>
      <c r="B3475" s="23" t="s">
        <v>4092</v>
      </c>
      <c r="C3475" s="43" t="s">
        <v>98</v>
      </c>
      <c r="D3475" s="43" t="s">
        <v>4368</v>
      </c>
      <c r="E3475" s="23">
        <v>1</v>
      </c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</row>
    <row r="3476" spans="1:16">
      <c r="A3476" s="23">
        <v>9</v>
      </c>
      <c r="B3476" s="23" t="s">
        <v>4359</v>
      </c>
      <c r="C3476" s="43" t="s">
        <v>98</v>
      </c>
      <c r="D3476" s="43" t="s">
        <v>4368</v>
      </c>
      <c r="E3476" s="23">
        <v>1</v>
      </c>
      <c r="F3476" s="23">
        <v>1</v>
      </c>
      <c r="G3476" s="23"/>
      <c r="H3476" s="23"/>
      <c r="I3476" s="23"/>
      <c r="J3476" s="23"/>
      <c r="K3476" s="23">
        <v>1</v>
      </c>
      <c r="L3476" s="23"/>
      <c r="M3476" s="23"/>
      <c r="N3476" s="23"/>
      <c r="O3476" s="23"/>
      <c r="P3476" s="23"/>
    </row>
    <row r="3477" spans="1:16">
      <c r="A3477" s="23">
        <v>10</v>
      </c>
      <c r="B3477" s="23" t="s">
        <v>4360</v>
      </c>
      <c r="C3477" s="43" t="s">
        <v>98</v>
      </c>
      <c r="D3477" s="43" t="s">
        <v>4368</v>
      </c>
      <c r="E3477" s="23">
        <v>1</v>
      </c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  <c r="P3477" s="23"/>
    </row>
    <row r="3478" spans="1:16">
      <c r="A3478" s="23">
        <v>11</v>
      </c>
      <c r="B3478" s="23" t="s">
        <v>4361</v>
      </c>
      <c r="C3478" s="43" t="s">
        <v>98</v>
      </c>
      <c r="D3478" s="43" t="s">
        <v>4368</v>
      </c>
      <c r="E3478" s="23">
        <v>1</v>
      </c>
      <c r="F3478" s="23">
        <v>1</v>
      </c>
      <c r="G3478" s="23"/>
      <c r="H3478" s="23"/>
      <c r="I3478" s="23">
        <v>1</v>
      </c>
      <c r="J3478" s="23"/>
      <c r="K3478" s="23"/>
      <c r="L3478" s="23"/>
      <c r="M3478" s="23"/>
      <c r="N3478" s="23"/>
      <c r="O3478" s="23"/>
      <c r="P3478" s="23"/>
    </row>
    <row r="3479" spans="1:16">
      <c r="A3479" s="23">
        <v>12</v>
      </c>
      <c r="B3479" s="23" t="s">
        <v>4362</v>
      </c>
      <c r="C3479" s="43" t="s">
        <v>98</v>
      </c>
      <c r="D3479" s="43" t="s">
        <v>4368</v>
      </c>
      <c r="E3479" s="23">
        <v>1</v>
      </c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</row>
    <row r="3480" spans="1:16">
      <c r="A3480" s="23">
        <v>13</v>
      </c>
      <c r="B3480" s="23" t="s">
        <v>4363</v>
      </c>
      <c r="C3480" s="43" t="s">
        <v>98</v>
      </c>
      <c r="D3480" s="43" t="s">
        <v>4368</v>
      </c>
      <c r="E3480" s="23">
        <v>1</v>
      </c>
      <c r="F3480" s="23"/>
      <c r="G3480" s="23"/>
      <c r="H3480" s="23"/>
      <c r="I3480" s="23"/>
      <c r="J3480" s="23"/>
      <c r="K3480" s="23"/>
      <c r="L3480" s="23"/>
      <c r="M3480" s="23"/>
      <c r="N3480" s="23"/>
      <c r="O3480" s="23"/>
      <c r="P3480" s="23"/>
    </row>
    <row r="3481" spans="1:16">
      <c r="A3481" s="23">
        <v>14</v>
      </c>
      <c r="B3481" s="86" t="s">
        <v>4364</v>
      </c>
      <c r="C3481" s="43" t="s">
        <v>96</v>
      </c>
      <c r="D3481" s="43" t="s">
        <v>4368</v>
      </c>
      <c r="E3481" s="23">
        <v>1</v>
      </c>
      <c r="F3481" s="23"/>
      <c r="G3481" s="23"/>
      <c r="H3481" s="23"/>
      <c r="I3481" s="23"/>
      <c r="J3481" s="23"/>
      <c r="K3481" s="23"/>
      <c r="L3481" s="23"/>
      <c r="M3481" s="23"/>
      <c r="N3481" s="23"/>
      <c r="O3481" s="23">
        <v>1</v>
      </c>
      <c r="P3481" s="23"/>
    </row>
    <row r="3482" spans="1:16">
      <c r="A3482" s="23">
        <v>15</v>
      </c>
      <c r="B3482" s="23" t="s">
        <v>4365</v>
      </c>
      <c r="C3482" s="43" t="s">
        <v>97</v>
      </c>
      <c r="D3482" s="43" t="s">
        <v>4368</v>
      </c>
      <c r="E3482" s="23">
        <v>1</v>
      </c>
      <c r="F3482" s="23">
        <v>1</v>
      </c>
      <c r="G3482" s="23"/>
      <c r="H3482" s="23"/>
      <c r="I3482" s="23"/>
      <c r="J3482" s="23"/>
      <c r="K3482" s="23"/>
      <c r="L3482" s="23"/>
      <c r="M3482" s="23"/>
      <c r="N3482" s="23"/>
      <c r="O3482" s="23"/>
      <c r="P3482" s="23"/>
    </row>
    <row r="3483" spans="1:16">
      <c r="A3483" s="23">
        <v>16</v>
      </c>
      <c r="B3483" s="23" t="s">
        <v>4366</v>
      </c>
      <c r="C3483" s="43" t="s">
        <v>279</v>
      </c>
      <c r="D3483" s="43" t="s">
        <v>4368</v>
      </c>
      <c r="E3483" s="23">
        <v>1</v>
      </c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</row>
    <row r="3484" spans="1:16">
      <c r="A3484" s="23">
        <v>17</v>
      </c>
      <c r="B3484" s="23" t="s">
        <v>4367</v>
      </c>
      <c r="C3484" s="43" t="s">
        <v>430</v>
      </c>
      <c r="D3484" s="43" t="s">
        <v>4368</v>
      </c>
      <c r="E3484" s="23">
        <v>1</v>
      </c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  <c r="P3484" s="23"/>
    </row>
    <row r="3485" spans="1:16">
      <c r="A3485" s="23">
        <v>18</v>
      </c>
      <c r="B3485" s="23" t="s">
        <v>972</v>
      </c>
      <c r="C3485" s="43" t="s">
        <v>922</v>
      </c>
      <c r="D3485" s="43" t="s">
        <v>4368</v>
      </c>
      <c r="E3485" s="23">
        <v>1</v>
      </c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3"/>
    </row>
    <row r="3486" spans="1:16" s="66" customFormat="1">
      <c r="A3486" s="61">
        <v>66</v>
      </c>
      <c r="B3486" s="61" t="s">
        <v>4369</v>
      </c>
      <c r="C3486" s="62"/>
      <c r="D3486" s="62">
        <v>18</v>
      </c>
      <c r="E3486" s="61">
        <f>SUM(E3468:E3485)</f>
        <v>18</v>
      </c>
      <c r="F3486" s="61">
        <f t="shared" ref="F3486:G3486" si="71">SUM(F3468:F3485)</f>
        <v>4</v>
      </c>
      <c r="G3486" s="61">
        <f t="shared" si="71"/>
        <v>0</v>
      </c>
      <c r="H3486" s="61">
        <f t="shared" ref="H3486:O3486" si="72">SUM(H3481:H3485)</f>
        <v>0</v>
      </c>
      <c r="I3486" s="61">
        <v>1</v>
      </c>
      <c r="J3486" s="61">
        <f t="shared" si="72"/>
        <v>0</v>
      </c>
      <c r="K3486" s="61">
        <v>1</v>
      </c>
      <c r="L3486" s="61">
        <f t="shared" si="72"/>
        <v>0</v>
      </c>
      <c r="M3486" s="61">
        <f t="shared" si="72"/>
        <v>0</v>
      </c>
      <c r="N3486" s="61">
        <f t="shared" si="72"/>
        <v>0</v>
      </c>
      <c r="O3486" s="61">
        <f t="shared" si="72"/>
        <v>1</v>
      </c>
      <c r="P3486" s="61"/>
    </row>
  </sheetData>
  <autoFilter ref="A3:P3486"/>
  <mergeCells count="11">
    <mergeCell ref="A1:A3"/>
    <mergeCell ref="B1:B3"/>
    <mergeCell ref="C1:C3"/>
    <mergeCell ref="F2:H2"/>
    <mergeCell ref="E1:H1"/>
    <mergeCell ref="D1:D3"/>
    <mergeCell ref="I1:N1"/>
    <mergeCell ref="O1:O3"/>
    <mergeCell ref="I2:K2"/>
    <mergeCell ref="L2:N2"/>
    <mergeCell ref="E2:E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60" sqref="J560"/>
    </sheetView>
  </sheetViews>
  <sheetFormatPr defaultColWidth="17.85546875" defaultRowHeight="15.75"/>
  <cols>
    <col min="1" max="1" width="3.7109375" style="135" bestFit="1" customWidth="1"/>
    <col min="2" max="2" width="34.42578125" style="135" bestFit="1" customWidth="1"/>
    <col min="3" max="3" width="18" style="151" bestFit="1" customWidth="1"/>
    <col min="4" max="4" width="71.140625" style="179" bestFit="1" customWidth="1"/>
    <col min="5" max="5" width="6.7109375" style="151" bestFit="1" customWidth="1"/>
    <col min="6" max="6" width="11" style="151" bestFit="1" customWidth="1"/>
    <col min="7" max="7" width="9.5703125" style="135" bestFit="1" customWidth="1"/>
    <col min="8" max="9" width="4.42578125" style="135" bestFit="1" customWidth="1"/>
    <col min="10" max="16384" width="17.85546875" style="135"/>
  </cols>
  <sheetData>
    <row r="1" spans="1:9">
      <c r="A1" s="246" t="s">
        <v>101</v>
      </c>
      <c r="B1" s="246" t="s">
        <v>88</v>
      </c>
      <c r="C1" s="246" t="s">
        <v>89</v>
      </c>
      <c r="D1" s="246" t="s">
        <v>102</v>
      </c>
      <c r="E1" s="248" t="s">
        <v>103</v>
      </c>
      <c r="F1" s="248"/>
    </row>
    <row r="2" spans="1:9">
      <c r="A2" s="247"/>
      <c r="B2" s="247"/>
      <c r="C2" s="247"/>
      <c r="D2" s="247"/>
      <c r="E2" s="49" t="s">
        <v>104</v>
      </c>
      <c r="F2" s="49" t="s">
        <v>105</v>
      </c>
    </row>
    <row r="3" spans="1:9" ht="31.5">
      <c r="A3" s="8">
        <v>1</v>
      </c>
      <c r="B3" s="8" t="s">
        <v>1174</v>
      </c>
      <c r="C3" s="141" t="s">
        <v>96</v>
      </c>
      <c r="D3" s="179" t="s">
        <v>1277</v>
      </c>
      <c r="E3" s="51">
        <v>1</v>
      </c>
      <c r="F3" s="51">
        <v>1</v>
      </c>
      <c r="G3" s="135" t="s">
        <v>1276</v>
      </c>
      <c r="I3" s="135">
        <v>1</v>
      </c>
    </row>
    <row r="4" spans="1:9" ht="31.5">
      <c r="A4" s="8">
        <v>2</v>
      </c>
      <c r="B4" s="8" t="s">
        <v>1254</v>
      </c>
      <c r="C4" s="141" t="s">
        <v>607</v>
      </c>
      <c r="D4" s="56" t="s">
        <v>1278</v>
      </c>
      <c r="E4" s="51">
        <v>1</v>
      </c>
      <c r="F4" s="51"/>
      <c r="G4" s="135" t="s">
        <v>1276</v>
      </c>
      <c r="I4" s="135">
        <v>2</v>
      </c>
    </row>
    <row r="5" spans="1:9">
      <c r="A5" s="8">
        <v>3</v>
      </c>
      <c r="B5" s="8" t="s">
        <v>1262</v>
      </c>
      <c r="C5" s="141" t="s">
        <v>98</v>
      </c>
      <c r="D5" s="56" t="s">
        <v>1279</v>
      </c>
      <c r="E5" s="51">
        <v>1</v>
      </c>
      <c r="F5" s="51"/>
      <c r="G5" s="135" t="s">
        <v>1276</v>
      </c>
      <c r="H5" s="135">
        <v>3</v>
      </c>
      <c r="I5" s="135">
        <v>3</v>
      </c>
    </row>
    <row r="6" spans="1:9" ht="31.5">
      <c r="A6" s="8">
        <v>1</v>
      </c>
      <c r="B6" s="8" t="s">
        <v>1060</v>
      </c>
      <c r="C6" s="51" t="s">
        <v>98</v>
      </c>
      <c r="D6" s="56" t="s">
        <v>1086</v>
      </c>
      <c r="E6" s="51">
        <v>1</v>
      </c>
      <c r="F6" s="51"/>
      <c r="G6" s="135" t="s">
        <v>1085</v>
      </c>
      <c r="I6" s="135">
        <v>4</v>
      </c>
    </row>
    <row r="7" spans="1:9">
      <c r="A7" s="8">
        <v>2</v>
      </c>
      <c r="B7" s="8" t="s">
        <v>1069</v>
      </c>
      <c r="C7" s="51" t="s">
        <v>98</v>
      </c>
      <c r="D7" s="56" t="s">
        <v>4437</v>
      </c>
      <c r="E7" s="51">
        <v>1</v>
      </c>
      <c r="F7" s="51"/>
      <c r="G7" s="135" t="s">
        <v>1085</v>
      </c>
      <c r="I7" s="135">
        <v>5</v>
      </c>
    </row>
    <row r="8" spans="1:9">
      <c r="A8" s="8">
        <v>3</v>
      </c>
      <c r="B8" s="8" t="s">
        <v>1073</v>
      </c>
      <c r="C8" s="51" t="s">
        <v>98</v>
      </c>
      <c r="D8" s="56" t="s">
        <v>4438</v>
      </c>
      <c r="E8" s="51">
        <v>1</v>
      </c>
      <c r="F8" s="51"/>
      <c r="G8" s="135" t="s">
        <v>1085</v>
      </c>
      <c r="I8" s="135">
        <v>6</v>
      </c>
    </row>
    <row r="9" spans="1:9" ht="31.5">
      <c r="A9" s="8">
        <v>4</v>
      </c>
      <c r="B9" s="8" t="s">
        <v>1076</v>
      </c>
      <c r="C9" s="51" t="s">
        <v>98</v>
      </c>
      <c r="D9" s="56" t="s">
        <v>1087</v>
      </c>
      <c r="E9" s="51">
        <v>1</v>
      </c>
      <c r="F9" s="51"/>
      <c r="G9" s="135" t="s">
        <v>1085</v>
      </c>
      <c r="H9" s="135">
        <v>4</v>
      </c>
      <c r="I9" s="135">
        <v>7</v>
      </c>
    </row>
    <row r="10" spans="1:9" s="179" customFormat="1" ht="31.5">
      <c r="A10" s="180">
        <v>1</v>
      </c>
      <c r="B10" s="180" t="s">
        <v>880</v>
      </c>
      <c r="C10" s="181" t="s">
        <v>96</v>
      </c>
      <c r="D10" s="180" t="s">
        <v>914</v>
      </c>
      <c r="E10" s="51">
        <v>1</v>
      </c>
      <c r="F10" s="51"/>
      <c r="G10" s="179" t="s">
        <v>913</v>
      </c>
      <c r="I10" s="135">
        <v>8</v>
      </c>
    </row>
    <row r="11" spans="1:9" s="179" customFormat="1" ht="31.5">
      <c r="A11" s="142">
        <v>2</v>
      </c>
      <c r="B11" s="142" t="s">
        <v>881</v>
      </c>
      <c r="C11" s="182" t="s">
        <v>97</v>
      </c>
      <c r="D11" s="180" t="s">
        <v>915</v>
      </c>
      <c r="E11" s="51">
        <v>1</v>
      </c>
      <c r="F11" s="51"/>
      <c r="G11" s="179" t="s">
        <v>913</v>
      </c>
      <c r="I11" s="135">
        <v>9</v>
      </c>
    </row>
    <row r="12" spans="1:9" s="179" customFormat="1" ht="31.5">
      <c r="A12" s="142">
        <v>3</v>
      </c>
      <c r="B12" s="142" t="s">
        <v>882</v>
      </c>
      <c r="C12" s="182" t="s">
        <v>97</v>
      </c>
      <c r="D12" s="142" t="s">
        <v>916</v>
      </c>
      <c r="E12" s="51">
        <v>1</v>
      </c>
      <c r="F12" s="51">
        <v>1</v>
      </c>
      <c r="G12" s="179" t="s">
        <v>913</v>
      </c>
      <c r="I12" s="135">
        <v>10</v>
      </c>
    </row>
    <row r="13" spans="1:9" s="179" customFormat="1">
      <c r="A13" s="142">
        <v>4</v>
      </c>
      <c r="B13" s="142" t="s">
        <v>897</v>
      </c>
      <c r="C13" s="182" t="s">
        <v>98</v>
      </c>
      <c r="D13" s="142" t="s">
        <v>917</v>
      </c>
      <c r="E13" s="51">
        <v>1</v>
      </c>
      <c r="F13" s="141"/>
      <c r="G13" s="179" t="s">
        <v>913</v>
      </c>
      <c r="I13" s="135">
        <v>11</v>
      </c>
    </row>
    <row r="14" spans="1:9" s="179" customFormat="1">
      <c r="A14" s="183">
        <v>5</v>
      </c>
      <c r="B14" s="183" t="s">
        <v>901</v>
      </c>
      <c r="C14" s="184" t="s">
        <v>98</v>
      </c>
      <c r="D14" s="183" t="s">
        <v>918</v>
      </c>
      <c r="E14" s="51">
        <v>1</v>
      </c>
      <c r="F14" s="141"/>
      <c r="G14" s="179" t="s">
        <v>913</v>
      </c>
      <c r="H14" s="179">
        <v>5</v>
      </c>
      <c r="I14" s="135">
        <v>12</v>
      </c>
    </row>
    <row r="15" spans="1:9" ht="31.5">
      <c r="A15" s="8">
        <v>1</v>
      </c>
      <c r="B15" s="56" t="s">
        <v>1210</v>
      </c>
      <c r="C15" s="51" t="s">
        <v>96</v>
      </c>
      <c r="D15" s="56" t="s">
        <v>1247</v>
      </c>
      <c r="E15" s="51">
        <v>1</v>
      </c>
      <c r="F15" s="51"/>
      <c r="G15" s="179" t="s">
        <v>1246</v>
      </c>
      <c r="I15" s="135">
        <v>13</v>
      </c>
    </row>
    <row r="16" spans="1:9">
      <c r="A16" s="8">
        <v>2</v>
      </c>
      <c r="B16" s="56" t="s">
        <v>1212</v>
      </c>
      <c r="C16" s="51" t="s">
        <v>614</v>
      </c>
      <c r="D16" s="56" t="s">
        <v>1248</v>
      </c>
      <c r="E16" s="51">
        <v>1</v>
      </c>
      <c r="F16" s="51"/>
      <c r="G16" s="179" t="s">
        <v>1246</v>
      </c>
      <c r="I16" s="135">
        <v>14</v>
      </c>
    </row>
    <row r="17" spans="1:9" ht="31.5">
      <c r="A17" s="8">
        <v>3</v>
      </c>
      <c r="B17" s="56" t="s">
        <v>1211</v>
      </c>
      <c r="C17" s="51" t="s">
        <v>1249</v>
      </c>
      <c r="D17" s="56" t="s">
        <v>1250</v>
      </c>
      <c r="E17" s="51">
        <v>1</v>
      </c>
      <c r="F17" s="51"/>
      <c r="G17" s="179" t="s">
        <v>1246</v>
      </c>
      <c r="I17" s="135">
        <v>15</v>
      </c>
    </row>
    <row r="18" spans="1:9">
      <c r="A18" s="8">
        <v>4</v>
      </c>
      <c r="B18" s="56" t="s">
        <v>1215</v>
      </c>
      <c r="C18" s="51" t="s">
        <v>98</v>
      </c>
      <c r="D18" s="56" t="s">
        <v>1251</v>
      </c>
      <c r="E18" s="51">
        <v>1</v>
      </c>
      <c r="F18" s="51">
        <v>1</v>
      </c>
      <c r="G18" s="179" t="s">
        <v>1246</v>
      </c>
      <c r="I18" s="135">
        <v>16</v>
      </c>
    </row>
    <row r="19" spans="1:9">
      <c r="A19" s="8">
        <v>5</v>
      </c>
      <c r="B19" s="56" t="s">
        <v>1230</v>
      </c>
      <c r="C19" s="51" t="s">
        <v>98</v>
      </c>
      <c r="D19" s="56" t="s">
        <v>1252</v>
      </c>
      <c r="E19" s="51">
        <v>1</v>
      </c>
      <c r="F19" s="51"/>
      <c r="G19" s="179" t="s">
        <v>1246</v>
      </c>
      <c r="I19" s="135">
        <v>17</v>
      </c>
    </row>
    <row r="20" spans="1:9">
      <c r="A20" s="8">
        <v>6</v>
      </c>
      <c r="B20" s="56" t="s">
        <v>1224</v>
      </c>
      <c r="C20" s="51" t="s">
        <v>98</v>
      </c>
      <c r="D20" s="56" t="s">
        <v>1253</v>
      </c>
      <c r="E20" s="51">
        <v>1</v>
      </c>
      <c r="F20" s="51"/>
      <c r="G20" s="179" t="s">
        <v>1246</v>
      </c>
      <c r="H20" s="135">
        <v>6</v>
      </c>
      <c r="I20" s="135">
        <v>18</v>
      </c>
    </row>
    <row r="21" spans="1:9">
      <c r="A21" s="53">
        <v>2</v>
      </c>
      <c r="B21" s="53" t="s">
        <v>721</v>
      </c>
      <c r="C21" s="50" t="s">
        <v>722</v>
      </c>
      <c r="D21" s="53" t="s">
        <v>723</v>
      </c>
      <c r="E21" s="51">
        <v>1</v>
      </c>
      <c r="F21" s="49"/>
      <c r="G21" s="135" t="s">
        <v>738</v>
      </c>
      <c r="I21" s="135">
        <v>19</v>
      </c>
    </row>
    <row r="22" spans="1:9">
      <c r="A22" s="53">
        <v>3</v>
      </c>
      <c r="B22" s="53" t="s">
        <v>724</v>
      </c>
      <c r="C22" s="50" t="s">
        <v>722</v>
      </c>
      <c r="D22" s="53" t="s">
        <v>725</v>
      </c>
      <c r="E22" s="51">
        <v>1</v>
      </c>
      <c r="F22" s="49"/>
      <c r="G22" s="135" t="s">
        <v>738</v>
      </c>
      <c r="I22" s="135">
        <v>20</v>
      </c>
    </row>
    <row r="23" spans="1:9">
      <c r="A23" s="53">
        <v>4</v>
      </c>
      <c r="B23" s="8" t="s">
        <v>726</v>
      </c>
      <c r="C23" s="51" t="s">
        <v>162</v>
      </c>
      <c r="D23" s="56" t="s">
        <v>727</v>
      </c>
      <c r="E23" s="51">
        <v>1</v>
      </c>
      <c r="F23" s="51"/>
      <c r="G23" s="135" t="s">
        <v>738</v>
      </c>
      <c r="I23" s="135">
        <v>21</v>
      </c>
    </row>
    <row r="24" spans="1:9">
      <c r="A24" s="53">
        <v>8</v>
      </c>
      <c r="B24" s="8" t="s">
        <v>728</v>
      </c>
      <c r="C24" s="51" t="s">
        <v>162</v>
      </c>
      <c r="D24" s="56" t="s">
        <v>729</v>
      </c>
      <c r="E24" s="51">
        <v>1</v>
      </c>
      <c r="F24" s="51"/>
      <c r="G24" s="135" t="s">
        <v>738</v>
      </c>
      <c r="I24" s="135">
        <v>22</v>
      </c>
    </row>
    <row r="25" spans="1:9">
      <c r="A25" s="53">
        <v>21</v>
      </c>
      <c r="B25" s="8" t="s">
        <v>730</v>
      </c>
      <c r="C25" s="51" t="s">
        <v>162</v>
      </c>
      <c r="D25" s="56" t="s">
        <v>731</v>
      </c>
      <c r="E25" s="51">
        <v>1</v>
      </c>
      <c r="F25" s="51"/>
      <c r="G25" s="135" t="s">
        <v>738</v>
      </c>
      <c r="I25" s="135">
        <v>23</v>
      </c>
    </row>
    <row r="26" spans="1:9">
      <c r="A26" s="53">
        <v>24</v>
      </c>
      <c r="B26" s="8" t="s">
        <v>732</v>
      </c>
      <c r="C26" s="51" t="s">
        <v>162</v>
      </c>
      <c r="D26" s="56" t="s">
        <v>733</v>
      </c>
      <c r="E26" s="51">
        <v>1</v>
      </c>
      <c r="F26" s="51"/>
      <c r="G26" s="135" t="s">
        <v>738</v>
      </c>
      <c r="I26" s="135">
        <v>24</v>
      </c>
    </row>
    <row r="27" spans="1:9">
      <c r="A27" s="53">
        <v>26</v>
      </c>
      <c r="B27" s="8" t="s">
        <v>734</v>
      </c>
      <c r="C27" s="51" t="s">
        <v>162</v>
      </c>
      <c r="D27" s="56" t="s">
        <v>735</v>
      </c>
      <c r="E27" s="51">
        <v>1</v>
      </c>
      <c r="F27" s="51"/>
      <c r="G27" s="135" t="s">
        <v>738</v>
      </c>
      <c r="I27" s="135">
        <v>25</v>
      </c>
    </row>
    <row r="28" spans="1:9">
      <c r="A28" s="53">
        <v>27</v>
      </c>
      <c r="B28" s="8" t="s">
        <v>736</v>
      </c>
      <c r="C28" s="51" t="s">
        <v>162</v>
      </c>
      <c r="D28" s="56" t="s">
        <v>737</v>
      </c>
      <c r="E28" s="51">
        <v>1</v>
      </c>
      <c r="F28" s="51"/>
      <c r="G28" s="135" t="s">
        <v>738</v>
      </c>
      <c r="H28" s="135">
        <v>8</v>
      </c>
      <c r="I28" s="135">
        <v>26</v>
      </c>
    </row>
    <row r="29" spans="1:9">
      <c r="A29" s="118">
        <v>1</v>
      </c>
      <c r="B29" s="118" t="s">
        <v>1364</v>
      </c>
      <c r="C29" s="75" t="s">
        <v>96</v>
      </c>
      <c r="D29" s="185" t="s">
        <v>1386</v>
      </c>
      <c r="E29" s="51">
        <v>1</v>
      </c>
      <c r="F29" s="51"/>
      <c r="G29" s="135" t="s">
        <v>1385</v>
      </c>
      <c r="I29" s="135">
        <v>27</v>
      </c>
    </row>
    <row r="30" spans="1:9">
      <c r="A30" s="119">
        <v>2</v>
      </c>
      <c r="B30" s="119" t="s">
        <v>1365</v>
      </c>
      <c r="C30" s="77" t="s">
        <v>97</v>
      </c>
      <c r="D30" s="186" t="s">
        <v>1387</v>
      </c>
      <c r="E30" s="51">
        <v>1</v>
      </c>
      <c r="F30" s="51"/>
      <c r="G30" s="135" t="s">
        <v>1385</v>
      </c>
      <c r="I30" s="135">
        <v>28</v>
      </c>
    </row>
    <row r="31" spans="1:9">
      <c r="A31" s="187">
        <v>5</v>
      </c>
      <c r="B31" s="187" t="s">
        <v>1375</v>
      </c>
      <c r="C31" s="188" t="s">
        <v>98</v>
      </c>
      <c r="D31" s="189" t="s">
        <v>1388</v>
      </c>
      <c r="E31" s="51">
        <v>1</v>
      </c>
      <c r="F31" s="51"/>
      <c r="G31" s="135" t="s">
        <v>1385</v>
      </c>
      <c r="H31" s="135">
        <v>3</v>
      </c>
      <c r="I31" s="135">
        <v>29</v>
      </c>
    </row>
    <row r="32" spans="1:9" ht="31.5">
      <c r="A32" s="8">
        <v>1</v>
      </c>
      <c r="B32" s="8" t="s">
        <v>263</v>
      </c>
      <c r="C32" s="51" t="s">
        <v>96</v>
      </c>
      <c r="D32" s="56" t="s">
        <v>4439</v>
      </c>
      <c r="E32" s="51">
        <v>1</v>
      </c>
      <c r="F32" s="51"/>
      <c r="G32" s="135" t="s">
        <v>288</v>
      </c>
      <c r="I32" s="135">
        <v>30</v>
      </c>
    </row>
    <row r="33" spans="1:9">
      <c r="A33" s="8">
        <v>2</v>
      </c>
      <c r="B33" s="8" t="s">
        <v>270</v>
      </c>
      <c r="C33" s="51" t="s">
        <v>98</v>
      </c>
      <c r="D33" s="56" t="s">
        <v>289</v>
      </c>
      <c r="E33" s="51">
        <v>1</v>
      </c>
      <c r="F33" s="51"/>
      <c r="G33" s="135" t="s">
        <v>288</v>
      </c>
      <c r="I33" s="135">
        <v>31</v>
      </c>
    </row>
    <row r="34" spans="1:9">
      <c r="A34" s="8">
        <v>3</v>
      </c>
      <c r="B34" s="8" t="s">
        <v>276</v>
      </c>
      <c r="C34" s="51" t="s">
        <v>98</v>
      </c>
      <c r="D34" s="56" t="s">
        <v>290</v>
      </c>
      <c r="E34" s="51">
        <v>1</v>
      </c>
      <c r="F34" s="51"/>
      <c r="G34" s="135" t="s">
        <v>288</v>
      </c>
      <c r="H34" s="135">
        <v>3</v>
      </c>
      <c r="I34" s="135">
        <v>32</v>
      </c>
    </row>
    <row r="35" spans="1:9" ht="31.5">
      <c r="A35" s="118">
        <v>1</v>
      </c>
      <c r="B35" s="118" t="s">
        <v>291</v>
      </c>
      <c r="C35" s="75" t="s">
        <v>96</v>
      </c>
      <c r="D35" s="185" t="s">
        <v>322</v>
      </c>
      <c r="E35" s="51">
        <v>1</v>
      </c>
      <c r="F35" s="51"/>
      <c r="G35" s="135" t="s">
        <v>317</v>
      </c>
      <c r="I35" s="135">
        <v>33</v>
      </c>
    </row>
    <row r="36" spans="1:9">
      <c r="A36" s="119">
        <v>2</v>
      </c>
      <c r="B36" s="119" t="s">
        <v>167</v>
      </c>
      <c r="C36" s="77" t="s">
        <v>97</v>
      </c>
      <c r="D36" s="186" t="s">
        <v>320</v>
      </c>
      <c r="E36" s="51">
        <v>1</v>
      </c>
      <c r="F36" s="51"/>
      <c r="G36" s="135" t="s">
        <v>317</v>
      </c>
      <c r="I36" s="135">
        <v>34</v>
      </c>
    </row>
    <row r="37" spans="1:9" ht="31.5">
      <c r="A37" s="119">
        <v>3</v>
      </c>
      <c r="B37" s="119" t="s">
        <v>318</v>
      </c>
      <c r="C37" s="77" t="s">
        <v>98</v>
      </c>
      <c r="D37" s="186" t="s">
        <v>321</v>
      </c>
      <c r="E37" s="51">
        <v>1</v>
      </c>
      <c r="F37" s="51">
        <v>1</v>
      </c>
      <c r="G37" s="135" t="s">
        <v>317</v>
      </c>
      <c r="I37" s="135">
        <v>35</v>
      </c>
    </row>
    <row r="38" spans="1:9">
      <c r="A38" s="119">
        <v>4</v>
      </c>
      <c r="B38" s="119" t="s">
        <v>304</v>
      </c>
      <c r="C38" s="77" t="s">
        <v>98</v>
      </c>
      <c r="D38" s="186" t="s">
        <v>323</v>
      </c>
      <c r="E38" s="51">
        <v>1</v>
      </c>
      <c r="F38" s="51"/>
      <c r="G38" s="135" t="s">
        <v>317</v>
      </c>
      <c r="I38" s="135">
        <v>36</v>
      </c>
    </row>
    <row r="39" spans="1:9">
      <c r="A39" s="187">
        <v>5</v>
      </c>
      <c r="B39" s="187" t="s">
        <v>305</v>
      </c>
      <c r="C39" s="188" t="s">
        <v>98</v>
      </c>
      <c r="D39" s="189" t="s">
        <v>319</v>
      </c>
      <c r="E39" s="51">
        <v>1</v>
      </c>
      <c r="F39" s="51"/>
      <c r="G39" s="135" t="s">
        <v>317</v>
      </c>
      <c r="H39" s="135">
        <v>5</v>
      </c>
      <c r="I39" s="135">
        <v>37</v>
      </c>
    </row>
    <row r="40" spans="1:9" ht="31.5">
      <c r="A40" s="147">
        <v>1</v>
      </c>
      <c r="B40" s="190" t="s">
        <v>324</v>
      </c>
      <c r="C40" s="191" t="s">
        <v>96</v>
      </c>
      <c r="D40" s="58" t="s">
        <v>356</v>
      </c>
      <c r="E40" s="51">
        <v>1</v>
      </c>
      <c r="F40" s="51"/>
      <c r="G40" s="135" t="s">
        <v>355</v>
      </c>
      <c r="I40" s="135">
        <v>38</v>
      </c>
    </row>
    <row r="41" spans="1:9" ht="31.5">
      <c r="A41" s="8">
        <v>2</v>
      </c>
      <c r="B41" s="56" t="s">
        <v>325</v>
      </c>
      <c r="C41" s="141" t="s">
        <v>166</v>
      </c>
      <c r="D41" s="56" t="s">
        <v>357</v>
      </c>
      <c r="E41" s="51">
        <v>1</v>
      </c>
      <c r="F41" s="51"/>
      <c r="G41" s="135" t="s">
        <v>355</v>
      </c>
      <c r="I41" s="135">
        <v>39</v>
      </c>
    </row>
    <row r="42" spans="1:9" ht="31.5">
      <c r="A42" s="8">
        <v>3</v>
      </c>
      <c r="B42" s="56" t="s">
        <v>326</v>
      </c>
      <c r="C42" s="141" t="s">
        <v>166</v>
      </c>
      <c r="D42" s="56" t="s">
        <v>358</v>
      </c>
      <c r="E42" s="51">
        <v>1</v>
      </c>
      <c r="F42" s="51"/>
      <c r="G42" s="135" t="s">
        <v>355</v>
      </c>
      <c r="I42" s="135">
        <v>40</v>
      </c>
    </row>
    <row r="43" spans="1:9">
      <c r="A43" s="8">
        <v>19</v>
      </c>
      <c r="B43" s="56" t="s">
        <v>342</v>
      </c>
      <c r="C43" s="141" t="s">
        <v>98</v>
      </c>
      <c r="D43" s="56" t="s">
        <v>359</v>
      </c>
      <c r="E43" s="51">
        <v>1</v>
      </c>
      <c r="F43" s="51"/>
      <c r="G43" s="135" t="s">
        <v>355</v>
      </c>
      <c r="H43" s="135">
        <v>4</v>
      </c>
      <c r="I43" s="135">
        <v>41</v>
      </c>
    </row>
    <row r="44" spans="1:9">
      <c r="A44" s="8">
        <v>1</v>
      </c>
      <c r="B44" s="8" t="s">
        <v>360</v>
      </c>
      <c r="C44" s="51" t="s">
        <v>96</v>
      </c>
      <c r="D44" s="56" t="s">
        <v>391</v>
      </c>
      <c r="E44" s="51">
        <v>1</v>
      </c>
      <c r="F44" s="51"/>
      <c r="G44" s="135" t="s">
        <v>390</v>
      </c>
      <c r="I44" s="135">
        <v>42</v>
      </c>
    </row>
    <row r="45" spans="1:9">
      <c r="A45" s="8">
        <v>2</v>
      </c>
      <c r="B45" s="8" t="s">
        <v>361</v>
      </c>
      <c r="C45" s="51" t="s">
        <v>97</v>
      </c>
      <c r="D45" s="56" t="s">
        <v>392</v>
      </c>
      <c r="E45" s="51">
        <v>1</v>
      </c>
      <c r="F45" s="51"/>
      <c r="G45" s="135" t="s">
        <v>390</v>
      </c>
      <c r="I45" s="135">
        <v>43</v>
      </c>
    </row>
    <row r="46" spans="1:9">
      <c r="A46" s="8">
        <v>3</v>
      </c>
      <c r="B46" s="8" t="s">
        <v>362</v>
      </c>
      <c r="C46" s="51" t="s">
        <v>97</v>
      </c>
      <c r="D46" s="56" t="s">
        <v>393</v>
      </c>
      <c r="E46" s="51">
        <v>1</v>
      </c>
      <c r="F46" s="51"/>
      <c r="G46" s="135" t="s">
        <v>390</v>
      </c>
      <c r="I46" s="135">
        <v>44</v>
      </c>
    </row>
    <row r="47" spans="1:9">
      <c r="A47" s="8">
        <v>4</v>
      </c>
      <c r="B47" s="8" t="s">
        <v>378</v>
      </c>
      <c r="C47" s="51" t="s">
        <v>98</v>
      </c>
      <c r="D47" s="56" t="s">
        <v>394</v>
      </c>
      <c r="E47" s="51">
        <v>1</v>
      </c>
      <c r="F47" s="51"/>
      <c r="G47" s="135" t="s">
        <v>390</v>
      </c>
      <c r="H47" s="135">
        <v>4</v>
      </c>
      <c r="I47" s="135">
        <v>45</v>
      </c>
    </row>
    <row r="48" spans="1:9">
      <c r="A48" s="8">
        <v>1</v>
      </c>
      <c r="B48" s="8" t="s">
        <v>952</v>
      </c>
      <c r="C48" s="51" t="s">
        <v>96</v>
      </c>
      <c r="D48" s="56" t="s">
        <v>1001</v>
      </c>
      <c r="E48" s="51">
        <v>1</v>
      </c>
      <c r="F48" s="51"/>
      <c r="G48" s="135" t="s">
        <v>1000</v>
      </c>
      <c r="I48" s="135">
        <v>46</v>
      </c>
    </row>
    <row r="49" spans="1:9">
      <c r="A49" s="8">
        <v>2</v>
      </c>
      <c r="B49" s="8" t="s">
        <v>954</v>
      </c>
      <c r="C49" s="51" t="s">
        <v>97</v>
      </c>
      <c r="D49" s="56" t="s">
        <v>1002</v>
      </c>
      <c r="E49" s="51">
        <v>1</v>
      </c>
      <c r="F49" s="51"/>
      <c r="G49" s="135" t="s">
        <v>1000</v>
      </c>
      <c r="I49" s="135">
        <v>47</v>
      </c>
    </row>
    <row r="50" spans="1:9">
      <c r="A50" s="8">
        <v>3</v>
      </c>
      <c r="B50" s="8" t="s">
        <v>953</v>
      </c>
      <c r="C50" s="51" t="s">
        <v>97</v>
      </c>
      <c r="D50" s="56" t="s">
        <v>1003</v>
      </c>
      <c r="E50" s="51">
        <v>1</v>
      </c>
      <c r="F50" s="51"/>
      <c r="G50" s="135" t="s">
        <v>1000</v>
      </c>
      <c r="I50" s="135">
        <v>48</v>
      </c>
    </row>
    <row r="51" spans="1:9">
      <c r="A51" s="8">
        <v>4</v>
      </c>
      <c r="B51" s="8" t="s">
        <v>956</v>
      </c>
      <c r="C51" s="51" t="s">
        <v>98</v>
      </c>
      <c r="D51" s="56" t="s">
        <v>4408</v>
      </c>
      <c r="E51" s="51">
        <v>1</v>
      </c>
      <c r="F51" s="51"/>
      <c r="G51" s="135" t="s">
        <v>1000</v>
      </c>
      <c r="I51" s="135">
        <v>49</v>
      </c>
    </row>
    <row r="52" spans="1:9" ht="31.5">
      <c r="A52" s="8">
        <v>5</v>
      </c>
      <c r="B52" s="8" t="s">
        <v>957</v>
      </c>
      <c r="C52" s="51" t="s">
        <v>98</v>
      </c>
      <c r="D52" s="56" t="s">
        <v>4409</v>
      </c>
      <c r="E52" s="51">
        <v>1</v>
      </c>
      <c r="F52" s="51"/>
      <c r="G52" s="135" t="s">
        <v>1000</v>
      </c>
      <c r="I52" s="135">
        <v>50</v>
      </c>
    </row>
    <row r="53" spans="1:9">
      <c r="A53" s="8">
        <v>6</v>
      </c>
      <c r="B53" s="8" t="s">
        <v>958</v>
      </c>
      <c r="C53" s="51" t="s">
        <v>98</v>
      </c>
      <c r="D53" s="56" t="s">
        <v>1004</v>
      </c>
      <c r="E53" s="51">
        <v>1</v>
      </c>
      <c r="F53" s="51"/>
      <c r="G53" s="135" t="s">
        <v>1000</v>
      </c>
      <c r="I53" s="135">
        <v>51</v>
      </c>
    </row>
    <row r="54" spans="1:9" ht="31.5">
      <c r="A54" s="8">
        <v>7</v>
      </c>
      <c r="B54" s="8" t="s">
        <v>959</v>
      </c>
      <c r="C54" s="51" t="s">
        <v>98</v>
      </c>
      <c r="D54" s="56" t="s">
        <v>1005</v>
      </c>
      <c r="E54" s="51">
        <v>1</v>
      </c>
      <c r="F54" s="51"/>
      <c r="G54" s="135" t="s">
        <v>1000</v>
      </c>
      <c r="I54" s="135">
        <v>52</v>
      </c>
    </row>
    <row r="55" spans="1:9">
      <c r="A55" s="8">
        <v>8</v>
      </c>
      <c r="B55" s="8" t="s">
        <v>960</v>
      </c>
      <c r="C55" s="51" t="s">
        <v>98</v>
      </c>
      <c r="D55" s="56" t="s">
        <v>4410</v>
      </c>
      <c r="E55" s="51">
        <v>1</v>
      </c>
      <c r="F55" s="51"/>
      <c r="G55" s="135" t="s">
        <v>1000</v>
      </c>
      <c r="I55" s="135">
        <v>53</v>
      </c>
    </row>
    <row r="56" spans="1:9">
      <c r="A56" s="8">
        <v>9</v>
      </c>
      <c r="B56" s="8" t="s">
        <v>961</v>
      </c>
      <c r="C56" s="51" t="s">
        <v>98</v>
      </c>
      <c r="D56" s="56" t="s">
        <v>1006</v>
      </c>
      <c r="E56" s="51">
        <v>1</v>
      </c>
      <c r="F56" s="51"/>
      <c r="G56" s="135" t="s">
        <v>1000</v>
      </c>
      <c r="H56" s="135">
        <v>9</v>
      </c>
      <c r="I56" s="135">
        <v>54</v>
      </c>
    </row>
    <row r="57" spans="1:9" ht="31.5">
      <c r="A57" s="56">
        <v>1</v>
      </c>
      <c r="B57" s="56" t="s">
        <v>395</v>
      </c>
      <c r="C57" s="141" t="s">
        <v>96</v>
      </c>
      <c r="D57" s="56" t="s">
        <v>4411</v>
      </c>
      <c r="E57" s="51">
        <v>1</v>
      </c>
      <c r="F57" s="51"/>
      <c r="G57" s="135" t="s">
        <v>433</v>
      </c>
      <c r="I57" s="135">
        <v>55</v>
      </c>
    </row>
    <row r="58" spans="1:9" ht="31.5">
      <c r="A58" s="56">
        <v>2</v>
      </c>
      <c r="B58" s="56" t="s">
        <v>396</v>
      </c>
      <c r="C58" s="141" t="s">
        <v>97</v>
      </c>
      <c r="D58" s="192" t="s">
        <v>434</v>
      </c>
      <c r="E58" s="51">
        <v>1</v>
      </c>
      <c r="F58" s="51"/>
      <c r="G58" s="135" t="s">
        <v>433</v>
      </c>
      <c r="I58" s="135">
        <v>56</v>
      </c>
    </row>
    <row r="59" spans="1:9" ht="31.5">
      <c r="A59" s="56">
        <v>3</v>
      </c>
      <c r="B59" s="56" t="s">
        <v>398</v>
      </c>
      <c r="C59" s="141" t="s">
        <v>98</v>
      </c>
      <c r="D59" s="192" t="s">
        <v>435</v>
      </c>
      <c r="E59" s="51">
        <v>1</v>
      </c>
      <c r="F59" s="51"/>
      <c r="G59" s="135" t="s">
        <v>433</v>
      </c>
      <c r="I59" s="135">
        <v>57</v>
      </c>
    </row>
    <row r="60" spans="1:9">
      <c r="A60" s="56">
        <v>4</v>
      </c>
      <c r="B60" s="56" t="s">
        <v>399</v>
      </c>
      <c r="C60" s="141" t="s">
        <v>98</v>
      </c>
      <c r="D60" s="192" t="s">
        <v>436</v>
      </c>
      <c r="E60" s="51">
        <v>1</v>
      </c>
      <c r="F60" s="51"/>
      <c r="G60" s="135" t="s">
        <v>433</v>
      </c>
      <c r="I60" s="135">
        <v>58</v>
      </c>
    </row>
    <row r="61" spans="1:9" ht="31.5">
      <c r="A61" s="56">
        <v>5</v>
      </c>
      <c r="B61" s="56" t="s">
        <v>400</v>
      </c>
      <c r="C61" s="141" t="s">
        <v>98</v>
      </c>
      <c r="D61" s="56" t="s">
        <v>437</v>
      </c>
      <c r="E61" s="51">
        <v>1</v>
      </c>
      <c r="F61" s="51"/>
      <c r="G61" s="135" t="s">
        <v>433</v>
      </c>
      <c r="H61" s="135">
        <v>5</v>
      </c>
      <c r="I61" s="135">
        <v>59</v>
      </c>
    </row>
    <row r="62" spans="1:9" s="179" customFormat="1">
      <c r="A62" s="53">
        <v>1</v>
      </c>
      <c r="B62" s="145" t="s">
        <v>578</v>
      </c>
      <c r="C62" s="50" t="s">
        <v>96</v>
      </c>
      <c r="D62" s="53" t="s">
        <v>606</v>
      </c>
      <c r="E62" s="51">
        <v>1</v>
      </c>
      <c r="F62" s="141"/>
      <c r="G62" s="179" t="s">
        <v>605</v>
      </c>
      <c r="I62" s="135">
        <v>60</v>
      </c>
    </row>
    <row r="63" spans="1:9" s="179" customFormat="1" ht="31.5">
      <c r="A63" s="53">
        <v>2</v>
      </c>
      <c r="B63" s="145" t="s">
        <v>579</v>
      </c>
      <c r="C63" s="50" t="s">
        <v>607</v>
      </c>
      <c r="D63" s="53" t="s">
        <v>608</v>
      </c>
      <c r="E63" s="51">
        <v>1</v>
      </c>
      <c r="F63" s="141"/>
      <c r="G63" s="179" t="s">
        <v>605</v>
      </c>
      <c r="I63" s="135">
        <v>61</v>
      </c>
    </row>
    <row r="64" spans="1:9" s="179" customFormat="1">
      <c r="A64" s="53">
        <v>3</v>
      </c>
      <c r="B64" s="145" t="s">
        <v>581</v>
      </c>
      <c r="C64" s="50" t="s">
        <v>607</v>
      </c>
      <c r="D64" s="53" t="s">
        <v>609</v>
      </c>
      <c r="E64" s="51">
        <v>1</v>
      </c>
      <c r="F64" s="141"/>
      <c r="G64" s="179" t="s">
        <v>605</v>
      </c>
      <c r="I64" s="135">
        <v>62</v>
      </c>
    </row>
    <row r="65" spans="1:9" s="179" customFormat="1">
      <c r="A65" s="53">
        <v>4</v>
      </c>
      <c r="B65" s="145" t="s">
        <v>583</v>
      </c>
      <c r="C65" s="50" t="s">
        <v>98</v>
      </c>
      <c r="D65" s="53" t="s">
        <v>610</v>
      </c>
      <c r="E65" s="51">
        <v>1</v>
      </c>
      <c r="F65" s="141"/>
      <c r="G65" s="179" t="s">
        <v>605</v>
      </c>
      <c r="I65" s="135">
        <v>63</v>
      </c>
    </row>
    <row r="66" spans="1:9" s="179" customFormat="1">
      <c r="A66" s="53">
        <v>5</v>
      </c>
      <c r="B66" s="145" t="s">
        <v>588</v>
      </c>
      <c r="C66" s="50" t="s">
        <v>98</v>
      </c>
      <c r="D66" s="53" t="s">
        <v>611</v>
      </c>
      <c r="E66" s="51">
        <v>1</v>
      </c>
      <c r="F66" s="141"/>
      <c r="G66" s="179" t="s">
        <v>605</v>
      </c>
      <c r="H66" s="179">
        <v>5</v>
      </c>
      <c r="I66" s="135">
        <v>64</v>
      </c>
    </row>
    <row r="67" spans="1:9" ht="31.5">
      <c r="A67" s="8">
        <v>1</v>
      </c>
      <c r="B67" s="8" t="s">
        <v>1389</v>
      </c>
      <c r="C67" s="51" t="s">
        <v>97</v>
      </c>
      <c r="D67" s="56" t="s">
        <v>1390</v>
      </c>
      <c r="E67" s="51">
        <v>1</v>
      </c>
      <c r="F67" s="51"/>
      <c r="G67" s="135" t="s">
        <v>1403</v>
      </c>
      <c r="I67" s="135">
        <v>65</v>
      </c>
    </row>
    <row r="68" spans="1:9">
      <c r="A68" s="8">
        <v>2</v>
      </c>
      <c r="B68" s="8" t="s">
        <v>1391</v>
      </c>
      <c r="C68" s="51" t="s">
        <v>98</v>
      </c>
      <c r="D68" s="56" t="s">
        <v>1392</v>
      </c>
      <c r="E68" s="51">
        <v>1</v>
      </c>
      <c r="F68" s="51">
        <v>1</v>
      </c>
      <c r="G68" s="135" t="s">
        <v>1403</v>
      </c>
      <c r="I68" s="135">
        <v>66</v>
      </c>
    </row>
    <row r="69" spans="1:9" ht="31.5">
      <c r="A69" s="8">
        <v>3</v>
      </c>
      <c r="B69" s="8" t="s">
        <v>1393</v>
      </c>
      <c r="C69" s="51" t="s">
        <v>98</v>
      </c>
      <c r="D69" s="56" t="s">
        <v>1394</v>
      </c>
      <c r="E69" s="51">
        <v>1</v>
      </c>
      <c r="F69" s="51"/>
      <c r="G69" s="135" t="s">
        <v>1403</v>
      </c>
      <c r="I69" s="135">
        <v>67</v>
      </c>
    </row>
    <row r="70" spans="1:9">
      <c r="A70" s="8">
        <v>4</v>
      </c>
      <c r="B70" s="8" t="s">
        <v>1395</v>
      </c>
      <c r="C70" s="51" t="s">
        <v>98</v>
      </c>
      <c r="D70" s="56" t="s">
        <v>1396</v>
      </c>
      <c r="E70" s="51">
        <v>1</v>
      </c>
      <c r="F70" s="51"/>
      <c r="G70" s="135" t="s">
        <v>1403</v>
      </c>
      <c r="I70" s="135">
        <v>68</v>
      </c>
    </row>
    <row r="71" spans="1:9">
      <c r="A71" s="8">
        <v>5</v>
      </c>
      <c r="B71" s="8" t="s">
        <v>1397</v>
      </c>
      <c r="C71" s="51" t="s">
        <v>98</v>
      </c>
      <c r="D71" s="56" t="s">
        <v>1398</v>
      </c>
      <c r="E71" s="51">
        <v>1</v>
      </c>
      <c r="F71" s="51"/>
      <c r="G71" s="135" t="s">
        <v>1403</v>
      </c>
      <c r="I71" s="135">
        <v>69</v>
      </c>
    </row>
    <row r="72" spans="1:9">
      <c r="A72" s="8">
        <v>6</v>
      </c>
      <c r="B72" s="8" t="s">
        <v>1399</v>
      </c>
      <c r="C72" s="51" t="s">
        <v>98</v>
      </c>
      <c r="D72" s="56" t="s">
        <v>1400</v>
      </c>
      <c r="E72" s="51">
        <v>1</v>
      </c>
      <c r="F72" s="51"/>
      <c r="G72" s="135" t="s">
        <v>1403</v>
      </c>
      <c r="I72" s="135">
        <v>70</v>
      </c>
    </row>
    <row r="73" spans="1:9">
      <c r="A73" s="8">
        <v>7</v>
      </c>
      <c r="B73" s="8" t="s">
        <v>1401</v>
      </c>
      <c r="C73" s="51" t="s">
        <v>98</v>
      </c>
      <c r="D73" s="56" t="s">
        <v>1402</v>
      </c>
      <c r="E73" s="51">
        <v>1</v>
      </c>
      <c r="F73" s="51"/>
      <c r="G73" s="135" t="s">
        <v>1403</v>
      </c>
      <c r="H73" s="135">
        <v>7</v>
      </c>
      <c r="I73" s="135">
        <v>71</v>
      </c>
    </row>
    <row r="74" spans="1:9" ht="31.5">
      <c r="A74" s="8">
        <v>1</v>
      </c>
      <c r="B74" s="8" t="s">
        <v>438</v>
      </c>
      <c r="C74" s="51" t="s">
        <v>96</v>
      </c>
      <c r="D74" s="56" t="s">
        <v>4412</v>
      </c>
      <c r="E74" s="51">
        <v>1</v>
      </c>
      <c r="F74" s="51"/>
      <c r="G74" s="135" t="s">
        <v>474</v>
      </c>
      <c r="I74" s="135">
        <v>72</v>
      </c>
    </row>
    <row r="75" spans="1:9" ht="31.5">
      <c r="A75" s="56">
        <v>2</v>
      </c>
      <c r="B75" s="56" t="s">
        <v>439</v>
      </c>
      <c r="C75" s="141" t="s">
        <v>97</v>
      </c>
      <c r="D75" s="56" t="s">
        <v>4413</v>
      </c>
      <c r="E75" s="51">
        <v>1</v>
      </c>
      <c r="F75" s="51"/>
      <c r="G75" s="135" t="s">
        <v>474</v>
      </c>
      <c r="I75" s="135">
        <v>73</v>
      </c>
    </row>
    <row r="76" spans="1:9">
      <c r="A76" s="8">
        <v>3</v>
      </c>
      <c r="B76" s="8" t="s">
        <v>440</v>
      </c>
      <c r="C76" s="51" t="s">
        <v>98</v>
      </c>
      <c r="D76" s="56" t="s">
        <v>475</v>
      </c>
      <c r="E76" s="51">
        <v>1</v>
      </c>
      <c r="F76" s="51">
        <v>1</v>
      </c>
      <c r="G76" s="135" t="s">
        <v>474</v>
      </c>
      <c r="I76" s="135">
        <v>74</v>
      </c>
    </row>
    <row r="77" spans="1:9">
      <c r="A77" s="8">
        <v>4</v>
      </c>
      <c r="B77" s="8" t="s">
        <v>442</v>
      </c>
      <c r="C77" s="51" t="s">
        <v>98</v>
      </c>
      <c r="D77" s="56" t="s">
        <v>476</v>
      </c>
      <c r="E77" s="51">
        <v>1</v>
      </c>
      <c r="F77" s="51"/>
      <c r="G77" s="135" t="s">
        <v>474</v>
      </c>
      <c r="I77" s="135">
        <v>75</v>
      </c>
    </row>
    <row r="78" spans="1:9" ht="31.5">
      <c r="A78" s="8">
        <v>5</v>
      </c>
      <c r="B78" s="8" t="s">
        <v>441</v>
      </c>
      <c r="C78" s="51" t="s">
        <v>98</v>
      </c>
      <c r="D78" s="56" t="s">
        <v>477</v>
      </c>
      <c r="E78" s="51">
        <v>1</v>
      </c>
      <c r="F78" s="51"/>
      <c r="G78" s="135" t="s">
        <v>474</v>
      </c>
      <c r="I78" s="135">
        <v>76</v>
      </c>
    </row>
    <row r="79" spans="1:9">
      <c r="A79" s="8">
        <v>6</v>
      </c>
      <c r="B79" s="8" t="s">
        <v>443</v>
      </c>
      <c r="C79" s="51" t="s">
        <v>98</v>
      </c>
      <c r="D79" s="56" t="s">
        <v>478</v>
      </c>
      <c r="E79" s="51">
        <v>1</v>
      </c>
      <c r="F79" s="51"/>
      <c r="G79" s="135" t="s">
        <v>474</v>
      </c>
      <c r="H79" s="135">
        <v>6</v>
      </c>
      <c r="I79" s="135">
        <v>77</v>
      </c>
    </row>
    <row r="80" spans="1:9" ht="31.5">
      <c r="A80" s="8">
        <v>1</v>
      </c>
      <c r="B80" s="122" t="s">
        <v>167</v>
      </c>
      <c r="C80" s="51" t="s">
        <v>96</v>
      </c>
      <c r="D80" s="56" t="s">
        <v>168</v>
      </c>
      <c r="E80" s="51">
        <v>1</v>
      </c>
      <c r="F80" s="51"/>
      <c r="G80" s="135" t="s">
        <v>178</v>
      </c>
      <c r="I80" s="135">
        <v>78</v>
      </c>
    </row>
    <row r="81" spans="1:9">
      <c r="A81" s="8">
        <v>2</v>
      </c>
      <c r="B81" s="56" t="s">
        <v>169</v>
      </c>
      <c r="C81" s="51" t="s">
        <v>97</v>
      </c>
      <c r="D81" s="56" t="s">
        <v>170</v>
      </c>
      <c r="E81" s="51">
        <v>1</v>
      </c>
      <c r="F81" s="51">
        <v>1</v>
      </c>
      <c r="G81" s="135" t="s">
        <v>165</v>
      </c>
      <c r="I81" s="135">
        <v>79</v>
      </c>
    </row>
    <row r="82" spans="1:9" ht="31.5">
      <c r="A82" s="8">
        <v>3</v>
      </c>
      <c r="B82" s="56" t="s">
        <v>171</v>
      </c>
      <c r="C82" s="51" t="s">
        <v>97</v>
      </c>
      <c r="D82" s="56" t="s">
        <v>172</v>
      </c>
      <c r="E82" s="51">
        <v>1</v>
      </c>
      <c r="F82" s="51"/>
      <c r="G82" s="135" t="s">
        <v>165</v>
      </c>
      <c r="I82" s="135">
        <v>80</v>
      </c>
    </row>
    <row r="83" spans="1:9">
      <c r="A83" s="8">
        <v>4</v>
      </c>
      <c r="B83" s="8" t="s">
        <v>173</v>
      </c>
      <c r="C83" s="51" t="s">
        <v>98</v>
      </c>
      <c r="D83" s="56" t="s">
        <v>174</v>
      </c>
      <c r="E83" s="51">
        <v>1</v>
      </c>
      <c r="F83" s="51"/>
      <c r="G83" s="135" t="s">
        <v>165</v>
      </c>
      <c r="I83" s="135">
        <v>81</v>
      </c>
    </row>
    <row r="84" spans="1:9">
      <c r="A84" s="8">
        <v>5</v>
      </c>
      <c r="B84" s="8" t="s">
        <v>175</v>
      </c>
      <c r="C84" s="51" t="s">
        <v>98</v>
      </c>
      <c r="D84" s="56" t="s">
        <v>176</v>
      </c>
      <c r="E84" s="51">
        <v>1</v>
      </c>
      <c r="F84" s="51"/>
      <c r="G84" s="135" t="s">
        <v>165</v>
      </c>
      <c r="H84" s="135">
        <v>5</v>
      </c>
      <c r="I84" s="135">
        <v>82</v>
      </c>
    </row>
    <row r="85" spans="1:9" ht="31.5">
      <c r="A85" s="54">
        <v>1</v>
      </c>
      <c r="B85" s="56" t="s">
        <v>480</v>
      </c>
      <c r="C85" s="51" t="s">
        <v>97</v>
      </c>
      <c r="D85" s="53" t="s">
        <v>510</v>
      </c>
      <c r="E85" s="51">
        <v>1</v>
      </c>
      <c r="F85" s="49"/>
      <c r="G85" s="135" t="s">
        <v>514</v>
      </c>
      <c r="I85" s="135">
        <v>83</v>
      </c>
    </row>
    <row r="86" spans="1:9">
      <c r="A86" s="54">
        <v>2</v>
      </c>
      <c r="B86" s="8" t="s">
        <v>488</v>
      </c>
      <c r="C86" s="51" t="s">
        <v>98</v>
      </c>
      <c r="D86" s="53" t="s">
        <v>511</v>
      </c>
      <c r="E86" s="51">
        <v>1</v>
      </c>
      <c r="F86" s="49"/>
      <c r="G86" s="135" t="s">
        <v>514</v>
      </c>
      <c r="I86" s="135">
        <v>84</v>
      </c>
    </row>
    <row r="87" spans="1:9">
      <c r="A87" s="54">
        <v>3</v>
      </c>
      <c r="B87" s="8" t="s">
        <v>492</v>
      </c>
      <c r="C87" s="51" t="s">
        <v>98</v>
      </c>
      <c r="D87" s="53" t="s">
        <v>512</v>
      </c>
      <c r="E87" s="51">
        <v>1</v>
      </c>
      <c r="F87" s="49"/>
      <c r="G87" s="135" t="s">
        <v>514</v>
      </c>
      <c r="I87" s="135">
        <v>85</v>
      </c>
    </row>
    <row r="88" spans="1:9">
      <c r="A88" s="54">
        <v>4</v>
      </c>
      <c r="B88" s="8" t="s">
        <v>494</v>
      </c>
      <c r="C88" s="51" t="s">
        <v>98</v>
      </c>
      <c r="D88" s="53" t="s">
        <v>513</v>
      </c>
      <c r="E88" s="51">
        <v>1</v>
      </c>
      <c r="F88" s="49"/>
      <c r="G88" s="135" t="s">
        <v>514</v>
      </c>
      <c r="H88" s="135">
        <v>4</v>
      </c>
      <c r="I88" s="135">
        <v>86</v>
      </c>
    </row>
    <row r="89" spans="1:9">
      <c r="A89" s="8">
        <v>1</v>
      </c>
      <c r="B89" s="8" t="s">
        <v>214</v>
      </c>
      <c r="C89" s="51" t="s">
        <v>96</v>
      </c>
      <c r="D89" s="56" t="s">
        <v>515</v>
      </c>
      <c r="E89" s="51">
        <v>1</v>
      </c>
      <c r="F89" s="51"/>
      <c r="G89" s="135" t="s">
        <v>533</v>
      </c>
      <c r="I89" s="135">
        <v>87</v>
      </c>
    </row>
    <row r="90" spans="1:9">
      <c r="A90" s="8">
        <v>2</v>
      </c>
      <c r="B90" s="8" t="s">
        <v>516</v>
      </c>
      <c r="C90" s="51" t="s">
        <v>97</v>
      </c>
      <c r="D90" s="56" t="s">
        <v>517</v>
      </c>
      <c r="E90" s="51">
        <v>1</v>
      </c>
      <c r="F90" s="51"/>
      <c r="G90" s="135" t="s">
        <v>533</v>
      </c>
      <c r="I90" s="135">
        <v>88</v>
      </c>
    </row>
    <row r="91" spans="1:9">
      <c r="A91" s="8">
        <v>3</v>
      </c>
      <c r="B91" s="8" t="s">
        <v>216</v>
      </c>
      <c r="C91" s="51" t="s">
        <v>97</v>
      </c>
      <c r="D91" s="56" t="s">
        <v>518</v>
      </c>
      <c r="E91" s="51">
        <v>1</v>
      </c>
      <c r="F91" s="51"/>
      <c r="G91" s="135" t="s">
        <v>533</v>
      </c>
      <c r="I91" s="135">
        <v>89</v>
      </c>
    </row>
    <row r="92" spans="1:9">
      <c r="A92" s="8">
        <v>4</v>
      </c>
      <c r="B92" s="8" t="s">
        <v>519</v>
      </c>
      <c r="C92" s="51" t="s">
        <v>98</v>
      </c>
      <c r="D92" s="56" t="s">
        <v>520</v>
      </c>
      <c r="E92" s="51">
        <v>1</v>
      </c>
      <c r="F92" s="51"/>
      <c r="G92" s="135" t="s">
        <v>533</v>
      </c>
      <c r="I92" s="135">
        <v>90</v>
      </c>
    </row>
    <row r="93" spans="1:9">
      <c r="A93" s="8">
        <v>5</v>
      </c>
      <c r="B93" s="8" t="s">
        <v>218</v>
      </c>
      <c r="C93" s="51" t="s">
        <v>98</v>
      </c>
      <c r="D93" s="56" t="s">
        <v>521</v>
      </c>
      <c r="E93" s="51">
        <v>1</v>
      </c>
      <c r="F93" s="51"/>
      <c r="G93" s="135" t="s">
        <v>533</v>
      </c>
      <c r="I93" s="135">
        <v>91</v>
      </c>
    </row>
    <row r="94" spans="1:9">
      <c r="A94" s="8">
        <v>6</v>
      </c>
      <c r="B94" s="8" t="s">
        <v>522</v>
      </c>
      <c r="C94" s="51" t="s">
        <v>98</v>
      </c>
      <c r="D94" s="56" t="s">
        <v>523</v>
      </c>
      <c r="E94" s="51">
        <v>1</v>
      </c>
      <c r="F94" s="51"/>
      <c r="G94" s="135" t="s">
        <v>533</v>
      </c>
      <c r="I94" s="135">
        <v>92</v>
      </c>
    </row>
    <row r="95" spans="1:9" ht="31.5">
      <c r="A95" s="8">
        <v>7</v>
      </c>
      <c r="B95" s="8" t="s">
        <v>230</v>
      </c>
      <c r="C95" s="51" t="s">
        <v>98</v>
      </c>
      <c r="D95" s="56" t="s">
        <v>524</v>
      </c>
      <c r="E95" s="51">
        <v>1</v>
      </c>
      <c r="F95" s="51"/>
      <c r="G95" s="135" t="s">
        <v>533</v>
      </c>
      <c r="I95" s="135">
        <v>93</v>
      </c>
    </row>
    <row r="96" spans="1:9">
      <c r="A96" s="8">
        <v>8</v>
      </c>
      <c r="B96" s="8" t="s">
        <v>221</v>
      </c>
      <c r="C96" s="51" t="s">
        <v>98</v>
      </c>
      <c r="D96" s="56" t="s">
        <v>525</v>
      </c>
      <c r="E96" s="51">
        <v>1</v>
      </c>
      <c r="F96" s="51"/>
      <c r="G96" s="135" t="s">
        <v>533</v>
      </c>
      <c r="I96" s="135">
        <v>94</v>
      </c>
    </row>
    <row r="97" spans="1:9">
      <c r="A97" s="8">
        <v>9</v>
      </c>
      <c r="B97" s="8" t="s">
        <v>234</v>
      </c>
      <c r="C97" s="51" t="s">
        <v>98</v>
      </c>
      <c r="D97" s="56" t="s">
        <v>526</v>
      </c>
      <c r="E97" s="51">
        <v>1</v>
      </c>
      <c r="F97" s="51"/>
      <c r="G97" s="135" t="s">
        <v>533</v>
      </c>
      <c r="I97" s="135">
        <v>95</v>
      </c>
    </row>
    <row r="98" spans="1:9">
      <c r="A98" s="8">
        <v>10</v>
      </c>
      <c r="B98" s="8" t="s">
        <v>233</v>
      </c>
      <c r="C98" s="51" t="s">
        <v>98</v>
      </c>
      <c r="D98" s="56" t="s">
        <v>527</v>
      </c>
      <c r="E98" s="51">
        <v>1</v>
      </c>
      <c r="F98" s="51"/>
      <c r="G98" s="135" t="s">
        <v>533</v>
      </c>
      <c r="I98" s="135">
        <v>96</v>
      </c>
    </row>
    <row r="99" spans="1:9">
      <c r="A99" s="8">
        <v>11</v>
      </c>
      <c r="B99" s="8" t="s">
        <v>228</v>
      </c>
      <c r="C99" s="51" t="s">
        <v>98</v>
      </c>
      <c r="D99" s="56" t="s">
        <v>528</v>
      </c>
      <c r="E99" s="51">
        <v>1</v>
      </c>
      <c r="F99" s="51"/>
      <c r="G99" s="135" t="s">
        <v>533</v>
      </c>
      <c r="I99" s="135">
        <v>97</v>
      </c>
    </row>
    <row r="100" spans="1:9">
      <c r="A100" s="8">
        <v>12</v>
      </c>
      <c r="B100" s="8" t="s">
        <v>225</v>
      </c>
      <c r="C100" s="51" t="s">
        <v>98</v>
      </c>
      <c r="D100" s="56" t="s">
        <v>529</v>
      </c>
      <c r="E100" s="51">
        <v>1</v>
      </c>
      <c r="F100" s="51"/>
      <c r="G100" s="135" t="s">
        <v>533</v>
      </c>
      <c r="I100" s="135">
        <v>98</v>
      </c>
    </row>
    <row r="101" spans="1:9">
      <c r="A101" s="8">
        <v>13</v>
      </c>
      <c r="B101" s="8" t="s">
        <v>239</v>
      </c>
      <c r="C101" s="51" t="s">
        <v>98</v>
      </c>
      <c r="D101" s="56" t="s">
        <v>530</v>
      </c>
      <c r="E101" s="51">
        <v>1</v>
      </c>
      <c r="F101" s="51"/>
      <c r="G101" s="135" t="s">
        <v>533</v>
      </c>
      <c r="I101" s="135">
        <v>99</v>
      </c>
    </row>
    <row r="102" spans="1:9">
      <c r="A102" s="8">
        <v>14</v>
      </c>
      <c r="B102" s="8" t="s">
        <v>531</v>
      </c>
      <c r="C102" s="51" t="s">
        <v>98</v>
      </c>
      <c r="D102" s="56" t="s">
        <v>532</v>
      </c>
      <c r="E102" s="51">
        <v>1</v>
      </c>
      <c r="F102" s="51"/>
      <c r="G102" s="135" t="s">
        <v>533</v>
      </c>
      <c r="H102" s="135">
        <v>14</v>
      </c>
      <c r="I102" s="135">
        <v>100</v>
      </c>
    </row>
    <row r="103" spans="1:9" ht="31.5">
      <c r="A103" s="56">
        <v>1</v>
      </c>
      <c r="B103" s="56" t="s">
        <v>1147</v>
      </c>
      <c r="C103" s="141" t="s">
        <v>96</v>
      </c>
      <c r="D103" s="179" t="s">
        <v>4414</v>
      </c>
      <c r="E103" s="51">
        <v>1</v>
      </c>
      <c r="F103" s="51">
        <v>1</v>
      </c>
      <c r="G103" s="135" t="s">
        <v>1208</v>
      </c>
      <c r="I103" s="135">
        <v>101</v>
      </c>
    </row>
    <row r="104" spans="1:9" ht="31.5">
      <c r="A104" s="8">
        <v>2</v>
      </c>
      <c r="B104" s="8" t="s">
        <v>1149</v>
      </c>
      <c r="C104" s="51" t="s">
        <v>97</v>
      </c>
      <c r="D104" s="56" t="s">
        <v>1197</v>
      </c>
      <c r="E104" s="51">
        <v>1</v>
      </c>
      <c r="F104" s="51"/>
      <c r="G104" s="135" t="s">
        <v>1208</v>
      </c>
      <c r="I104" s="135">
        <v>102</v>
      </c>
    </row>
    <row r="105" spans="1:9">
      <c r="A105" s="8">
        <v>3</v>
      </c>
      <c r="B105" s="8" t="s">
        <v>1162</v>
      </c>
      <c r="C105" s="51" t="s">
        <v>98</v>
      </c>
      <c r="D105" s="56" t="s">
        <v>1198</v>
      </c>
      <c r="E105" s="51">
        <v>1</v>
      </c>
      <c r="F105" s="51"/>
      <c r="G105" s="135" t="s">
        <v>1208</v>
      </c>
      <c r="I105" s="135">
        <v>103</v>
      </c>
    </row>
    <row r="106" spans="1:9">
      <c r="A106" s="8">
        <v>4</v>
      </c>
      <c r="B106" s="8" t="s">
        <v>1199</v>
      </c>
      <c r="C106" s="51" t="s">
        <v>98</v>
      </c>
      <c r="D106" s="56" t="s">
        <v>1200</v>
      </c>
      <c r="E106" s="51">
        <v>1</v>
      </c>
      <c r="F106" s="51">
        <v>1</v>
      </c>
      <c r="G106" s="135" t="s">
        <v>1208</v>
      </c>
      <c r="I106" s="135">
        <v>104</v>
      </c>
    </row>
    <row r="107" spans="1:9">
      <c r="A107" s="8">
        <v>5</v>
      </c>
      <c r="B107" s="8" t="s">
        <v>1201</v>
      </c>
      <c r="C107" s="51" t="s">
        <v>98</v>
      </c>
      <c r="D107" s="56" t="s">
        <v>1202</v>
      </c>
      <c r="E107" s="51">
        <v>1</v>
      </c>
      <c r="F107" s="51"/>
      <c r="G107" s="135" t="s">
        <v>1208</v>
      </c>
      <c r="I107" s="135">
        <v>105</v>
      </c>
    </row>
    <row r="108" spans="1:9">
      <c r="A108" s="8">
        <v>6</v>
      </c>
      <c r="B108" s="8" t="s">
        <v>1203</v>
      </c>
      <c r="C108" s="51" t="s">
        <v>98</v>
      </c>
      <c r="D108" s="56" t="s">
        <v>1204</v>
      </c>
      <c r="E108" s="51">
        <v>1</v>
      </c>
      <c r="F108" s="51"/>
      <c r="G108" s="135" t="s">
        <v>1208</v>
      </c>
      <c r="I108" s="135">
        <v>106</v>
      </c>
    </row>
    <row r="109" spans="1:9" ht="31.5">
      <c r="A109" s="8">
        <v>7</v>
      </c>
      <c r="B109" s="8" t="s">
        <v>1205</v>
      </c>
      <c r="C109" s="51" t="s">
        <v>98</v>
      </c>
      <c r="D109" s="56" t="s">
        <v>1209</v>
      </c>
      <c r="E109" s="51">
        <v>1</v>
      </c>
      <c r="F109" s="51"/>
      <c r="G109" s="135" t="s">
        <v>1208</v>
      </c>
      <c r="I109" s="135">
        <v>107</v>
      </c>
    </row>
    <row r="110" spans="1:9">
      <c r="A110" s="8">
        <v>8</v>
      </c>
      <c r="B110" s="8" t="s">
        <v>1206</v>
      </c>
      <c r="C110" s="51" t="s">
        <v>98</v>
      </c>
      <c r="D110" s="56" t="s">
        <v>1207</v>
      </c>
      <c r="E110" s="51">
        <v>1</v>
      </c>
      <c r="F110" s="51"/>
      <c r="G110" s="135" t="s">
        <v>1208</v>
      </c>
      <c r="H110" s="135">
        <v>8</v>
      </c>
      <c r="I110" s="135">
        <v>108</v>
      </c>
    </row>
    <row r="111" spans="1:9" ht="31.5">
      <c r="A111" s="8">
        <v>1</v>
      </c>
      <c r="B111" s="8" t="s">
        <v>534</v>
      </c>
      <c r="C111" s="148" t="s">
        <v>96</v>
      </c>
      <c r="D111" s="56" t="s">
        <v>573</v>
      </c>
      <c r="E111" s="51">
        <v>1</v>
      </c>
      <c r="F111" s="51">
        <v>1</v>
      </c>
      <c r="G111" s="135" t="s">
        <v>572</v>
      </c>
      <c r="I111" s="135">
        <v>109</v>
      </c>
    </row>
    <row r="112" spans="1:9">
      <c r="A112" s="8">
        <v>2</v>
      </c>
      <c r="B112" s="8" t="s">
        <v>537</v>
      </c>
      <c r="C112" s="148" t="s">
        <v>98</v>
      </c>
      <c r="D112" s="56" t="s">
        <v>574</v>
      </c>
      <c r="E112" s="51">
        <v>1</v>
      </c>
      <c r="F112" s="51"/>
      <c r="G112" s="135" t="s">
        <v>572</v>
      </c>
      <c r="I112" s="135">
        <v>110</v>
      </c>
    </row>
    <row r="113" spans="1:9" ht="31.5">
      <c r="A113" s="8">
        <v>3</v>
      </c>
      <c r="B113" s="8" t="s">
        <v>541</v>
      </c>
      <c r="C113" s="148" t="s">
        <v>98</v>
      </c>
      <c r="D113" s="56" t="s">
        <v>575</v>
      </c>
      <c r="E113" s="51">
        <v>1</v>
      </c>
      <c r="F113" s="51"/>
      <c r="G113" s="135" t="s">
        <v>572</v>
      </c>
      <c r="I113" s="135">
        <v>111</v>
      </c>
    </row>
    <row r="114" spans="1:9">
      <c r="A114" s="8">
        <v>4</v>
      </c>
      <c r="B114" s="8" t="s">
        <v>540</v>
      </c>
      <c r="C114" s="148" t="s">
        <v>98</v>
      </c>
      <c r="D114" s="56" t="s">
        <v>576</v>
      </c>
      <c r="E114" s="51">
        <v>1</v>
      </c>
      <c r="F114" s="51"/>
      <c r="G114" s="135" t="s">
        <v>572</v>
      </c>
      <c r="I114" s="135">
        <v>112</v>
      </c>
    </row>
    <row r="115" spans="1:9">
      <c r="A115" s="8">
        <v>5</v>
      </c>
      <c r="B115" s="8" t="s">
        <v>536</v>
      </c>
      <c r="C115" s="148" t="s">
        <v>98</v>
      </c>
      <c r="D115" s="56" t="s">
        <v>577</v>
      </c>
      <c r="E115" s="51">
        <v>1</v>
      </c>
      <c r="F115" s="51"/>
      <c r="G115" s="135" t="s">
        <v>572</v>
      </c>
      <c r="H115" s="135">
        <v>5</v>
      </c>
      <c r="I115" s="135">
        <v>113</v>
      </c>
    </row>
    <row r="116" spans="1:9" ht="31.5">
      <c r="A116" s="53">
        <v>1</v>
      </c>
      <c r="B116" s="56" t="s">
        <v>936</v>
      </c>
      <c r="C116" s="51" t="s">
        <v>97</v>
      </c>
      <c r="D116" s="56" t="s">
        <v>937</v>
      </c>
      <c r="E116" s="51">
        <v>1</v>
      </c>
      <c r="F116" s="49"/>
      <c r="G116" s="135" t="s">
        <v>951</v>
      </c>
      <c r="I116" s="135">
        <v>114</v>
      </c>
    </row>
    <row r="117" spans="1:9" ht="31.5">
      <c r="A117" s="53">
        <v>2</v>
      </c>
      <c r="B117" s="56" t="s">
        <v>938</v>
      </c>
      <c r="C117" s="51" t="s">
        <v>97</v>
      </c>
      <c r="D117" s="56" t="s">
        <v>4415</v>
      </c>
      <c r="E117" s="51">
        <v>1</v>
      </c>
      <c r="F117" s="49"/>
      <c r="G117" s="135" t="s">
        <v>951</v>
      </c>
      <c r="I117" s="135">
        <v>115</v>
      </c>
    </row>
    <row r="118" spans="1:9">
      <c r="A118" s="53">
        <v>3</v>
      </c>
      <c r="B118" s="56" t="s">
        <v>939</v>
      </c>
      <c r="C118" s="51" t="s">
        <v>98</v>
      </c>
      <c r="D118" s="56" t="s">
        <v>940</v>
      </c>
      <c r="E118" s="51">
        <v>1</v>
      </c>
      <c r="F118" s="49"/>
      <c r="G118" s="135" t="s">
        <v>951</v>
      </c>
      <c r="I118" s="135">
        <v>116</v>
      </c>
    </row>
    <row r="119" spans="1:9">
      <c r="A119" s="53">
        <v>4</v>
      </c>
      <c r="B119" s="56" t="s">
        <v>941</v>
      </c>
      <c r="C119" s="51" t="s">
        <v>98</v>
      </c>
      <c r="D119" s="56" t="s">
        <v>942</v>
      </c>
      <c r="E119" s="51">
        <v>1</v>
      </c>
      <c r="F119" s="49"/>
      <c r="G119" s="135" t="s">
        <v>951</v>
      </c>
      <c r="I119" s="135">
        <v>117</v>
      </c>
    </row>
    <row r="120" spans="1:9">
      <c r="A120" s="53">
        <v>5</v>
      </c>
      <c r="B120" s="56" t="s">
        <v>943</v>
      </c>
      <c r="C120" s="51" t="s">
        <v>98</v>
      </c>
      <c r="D120" s="56" t="s">
        <v>944</v>
      </c>
      <c r="E120" s="51">
        <v>1</v>
      </c>
      <c r="F120" s="51"/>
      <c r="G120" s="135" t="s">
        <v>951</v>
      </c>
      <c r="I120" s="135">
        <v>118</v>
      </c>
    </row>
    <row r="121" spans="1:9">
      <c r="A121" s="53">
        <v>6</v>
      </c>
      <c r="B121" s="56" t="s">
        <v>945</v>
      </c>
      <c r="C121" s="51" t="s">
        <v>98</v>
      </c>
      <c r="D121" s="56" t="s">
        <v>946</v>
      </c>
      <c r="E121" s="51">
        <v>1</v>
      </c>
      <c r="F121" s="51"/>
      <c r="G121" s="135" t="s">
        <v>951</v>
      </c>
      <c r="I121" s="135">
        <v>119</v>
      </c>
    </row>
    <row r="122" spans="1:9">
      <c r="A122" s="53">
        <v>7</v>
      </c>
      <c r="B122" s="56" t="s">
        <v>947</v>
      </c>
      <c r="C122" s="51" t="s">
        <v>98</v>
      </c>
      <c r="D122" s="56" t="s">
        <v>948</v>
      </c>
      <c r="E122" s="51">
        <v>1</v>
      </c>
      <c r="F122" s="51"/>
      <c r="G122" s="135" t="s">
        <v>951</v>
      </c>
      <c r="I122" s="135">
        <v>120</v>
      </c>
    </row>
    <row r="123" spans="1:9">
      <c r="A123" s="53">
        <v>8</v>
      </c>
      <c r="B123" s="56" t="s">
        <v>1088</v>
      </c>
      <c r="C123" s="51" t="s">
        <v>98</v>
      </c>
      <c r="D123" s="56" t="s">
        <v>1089</v>
      </c>
      <c r="E123" s="51">
        <v>1</v>
      </c>
      <c r="F123" s="51"/>
      <c r="G123" s="135" t="s">
        <v>951</v>
      </c>
      <c r="I123" s="135">
        <v>121</v>
      </c>
    </row>
    <row r="124" spans="1:9">
      <c r="A124" s="53">
        <v>9</v>
      </c>
      <c r="B124" s="56" t="s">
        <v>949</v>
      </c>
      <c r="C124" s="51" t="s">
        <v>98</v>
      </c>
      <c r="D124" s="56" t="s">
        <v>950</v>
      </c>
      <c r="E124" s="51">
        <v>1</v>
      </c>
      <c r="F124" s="51"/>
      <c r="G124" s="135" t="s">
        <v>951</v>
      </c>
      <c r="H124" s="135">
        <v>9</v>
      </c>
      <c r="I124" s="135">
        <v>122</v>
      </c>
    </row>
    <row r="125" spans="1:9" ht="31.5">
      <c r="A125" s="8">
        <v>1</v>
      </c>
      <c r="B125" s="8" t="s">
        <v>666</v>
      </c>
      <c r="C125" s="51" t="s">
        <v>98</v>
      </c>
      <c r="D125" s="179" t="s">
        <v>4416</v>
      </c>
      <c r="E125" s="51">
        <v>1</v>
      </c>
      <c r="F125" s="51"/>
      <c r="G125" s="135" t="s">
        <v>665</v>
      </c>
      <c r="I125" s="135">
        <v>123</v>
      </c>
    </row>
    <row r="126" spans="1:9">
      <c r="A126" s="8">
        <v>2</v>
      </c>
      <c r="B126" s="8" t="s">
        <v>667</v>
      </c>
      <c r="C126" s="51" t="s">
        <v>98</v>
      </c>
      <c r="D126" s="56" t="s">
        <v>668</v>
      </c>
      <c r="E126" s="51">
        <v>1</v>
      </c>
      <c r="F126" s="51">
        <v>1</v>
      </c>
      <c r="G126" s="135" t="s">
        <v>665</v>
      </c>
      <c r="I126" s="135">
        <v>124</v>
      </c>
    </row>
    <row r="127" spans="1:9">
      <c r="A127" s="8">
        <v>1</v>
      </c>
      <c r="B127" s="8" t="s">
        <v>1352</v>
      </c>
      <c r="C127" s="51" t="s">
        <v>96</v>
      </c>
      <c r="D127" s="56" t="s">
        <v>1359</v>
      </c>
      <c r="E127" s="51">
        <v>1</v>
      </c>
      <c r="F127" s="51"/>
      <c r="G127" s="135" t="s">
        <v>1358</v>
      </c>
      <c r="I127" s="135">
        <v>125</v>
      </c>
    </row>
    <row r="128" spans="1:9">
      <c r="A128" s="8">
        <v>2</v>
      </c>
      <c r="B128" s="8" t="s">
        <v>1353</v>
      </c>
      <c r="C128" s="51" t="s">
        <v>97</v>
      </c>
      <c r="D128" s="179" t="s">
        <v>1360</v>
      </c>
      <c r="E128" s="51">
        <v>1</v>
      </c>
      <c r="F128" s="51">
        <v>1</v>
      </c>
      <c r="G128" s="135" t="s">
        <v>1358</v>
      </c>
      <c r="I128" s="135">
        <v>126</v>
      </c>
    </row>
    <row r="129" spans="1:9" ht="31.5">
      <c r="A129" s="8">
        <v>3</v>
      </c>
      <c r="B129" s="8" t="s">
        <v>1356</v>
      </c>
      <c r="C129" s="51" t="s">
        <v>98</v>
      </c>
      <c r="D129" s="56" t="s">
        <v>1361</v>
      </c>
      <c r="E129" s="51">
        <v>1</v>
      </c>
      <c r="F129" s="51"/>
      <c r="G129" s="135" t="s">
        <v>1358</v>
      </c>
      <c r="I129" s="135">
        <v>127</v>
      </c>
    </row>
    <row r="130" spans="1:9">
      <c r="A130" s="8">
        <v>4</v>
      </c>
      <c r="B130" s="8" t="s">
        <v>1357</v>
      </c>
      <c r="C130" s="51" t="s">
        <v>98</v>
      </c>
      <c r="D130" s="56" t="s">
        <v>1362</v>
      </c>
      <c r="E130" s="51">
        <v>1</v>
      </c>
      <c r="F130" s="51"/>
      <c r="G130" s="135" t="s">
        <v>1358</v>
      </c>
      <c r="I130" s="135">
        <v>128</v>
      </c>
    </row>
    <row r="131" spans="1:9">
      <c r="A131" s="8">
        <v>5</v>
      </c>
      <c r="B131" s="8" t="s">
        <v>1355</v>
      </c>
      <c r="C131" s="51" t="s">
        <v>98</v>
      </c>
      <c r="D131" s="56" t="s">
        <v>1363</v>
      </c>
      <c r="E131" s="51">
        <v>1</v>
      </c>
      <c r="F131" s="51"/>
      <c r="G131" s="135" t="s">
        <v>1358</v>
      </c>
      <c r="I131" s="135">
        <v>129</v>
      </c>
    </row>
    <row r="132" spans="1:9">
      <c r="A132" s="8">
        <v>6</v>
      </c>
      <c r="B132" s="8" t="s">
        <v>1354</v>
      </c>
      <c r="C132" s="51" t="s">
        <v>98</v>
      </c>
      <c r="D132" s="56" t="s">
        <v>359</v>
      </c>
      <c r="E132" s="51">
        <v>1</v>
      </c>
      <c r="F132" s="51"/>
      <c r="G132" s="135" t="s">
        <v>1358</v>
      </c>
      <c r="H132" s="135">
        <v>6</v>
      </c>
      <c r="I132" s="135">
        <v>130</v>
      </c>
    </row>
    <row r="133" spans="1:9">
      <c r="A133" s="8">
        <v>1</v>
      </c>
      <c r="B133" s="8" t="s">
        <v>1007</v>
      </c>
      <c r="C133" s="51" t="s">
        <v>96</v>
      </c>
      <c r="D133" s="56" t="s">
        <v>1051</v>
      </c>
      <c r="E133" s="51">
        <v>1</v>
      </c>
      <c r="F133" s="51"/>
      <c r="G133" s="135" t="s">
        <v>1050</v>
      </c>
      <c r="I133" s="135">
        <v>131</v>
      </c>
    </row>
    <row r="134" spans="1:9">
      <c r="A134" s="8">
        <v>2</v>
      </c>
      <c r="B134" s="8" t="s">
        <v>1008</v>
      </c>
      <c r="C134" s="51" t="s">
        <v>1009</v>
      </c>
      <c r="D134" s="56" t="s">
        <v>1052</v>
      </c>
      <c r="E134" s="51">
        <v>1</v>
      </c>
      <c r="F134" s="51"/>
      <c r="G134" s="135" t="s">
        <v>1050</v>
      </c>
      <c r="I134" s="135">
        <v>132</v>
      </c>
    </row>
    <row r="135" spans="1:9">
      <c r="A135" s="8">
        <v>3</v>
      </c>
      <c r="B135" s="8" t="s">
        <v>1019</v>
      </c>
      <c r="C135" s="51" t="s">
        <v>98</v>
      </c>
      <c r="D135" s="56" t="s">
        <v>359</v>
      </c>
      <c r="E135" s="51">
        <v>1</v>
      </c>
      <c r="F135" s="51"/>
      <c r="G135" s="135" t="s">
        <v>1050</v>
      </c>
      <c r="I135" s="135">
        <v>133</v>
      </c>
    </row>
    <row r="136" spans="1:9" ht="31.5">
      <c r="A136" s="8">
        <v>4</v>
      </c>
      <c r="B136" s="8" t="s">
        <v>1031</v>
      </c>
      <c r="C136" s="51" t="s">
        <v>98</v>
      </c>
      <c r="D136" s="56" t="s">
        <v>1053</v>
      </c>
      <c r="E136" s="51">
        <v>1</v>
      </c>
      <c r="F136" s="51"/>
      <c r="G136" s="135" t="s">
        <v>1050</v>
      </c>
      <c r="I136" s="135">
        <v>134</v>
      </c>
    </row>
    <row r="137" spans="1:9">
      <c r="A137" s="8">
        <v>5</v>
      </c>
      <c r="B137" s="8" t="s">
        <v>1032</v>
      </c>
      <c r="C137" s="51" t="s">
        <v>98</v>
      </c>
      <c r="D137" s="56" t="s">
        <v>1054</v>
      </c>
      <c r="E137" s="51">
        <v>1</v>
      </c>
      <c r="F137" s="51"/>
      <c r="G137" s="135" t="s">
        <v>1050</v>
      </c>
      <c r="I137" s="135">
        <v>135</v>
      </c>
    </row>
    <row r="138" spans="1:9">
      <c r="A138" s="8">
        <v>6</v>
      </c>
      <c r="B138" s="8" t="s">
        <v>1028</v>
      </c>
      <c r="C138" s="51" t="s">
        <v>98</v>
      </c>
      <c r="D138" s="56" t="s">
        <v>1055</v>
      </c>
      <c r="E138" s="51">
        <v>1</v>
      </c>
      <c r="F138" s="51"/>
      <c r="G138" s="135" t="s">
        <v>1050</v>
      </c>
      <c r="I138" s="135">
        <v>136</v>
      </c>
    </row>
    <row r="139" spans="1:9" ht="31.5">
      <c r="A139" s="8">
        <v>7</v>
      </c>
      <c r="B139" s="8" t="s">
        <v>1039</v>
      </c>
      <c r="C139" s="51" t="s">
        <v>98</v>
      </c>
      <c r="D139" s="56" t="s">
        <v>1056</v>
      </c>
      <c r="E139" s="51">
        <v>1</v>
      </c>
      <c r="F139" s="51"/>
      <c r="G139" s="135" t="s">
        <v>1050</v>
      </c>
      <c r="H139" s="135">
        <v>7</v>
      </c>
      <c r="I139" s="135">
        <v>137</v>
      </c>
    </row>
    <row r="140" spans="1:9">
      <c r="A140" s="8">
        <v>1</v>
      </c>
      <c r="B140" s="8" t="s">
        <v>161</v>
      </c>
      <c r="C140" s="51" t="s">
        <v>162</v>
      </c>
      <c r="D140" s="56" t="s">
        <v>1280</v>
      </c>
      <c r="E140" s="51">
        <v>1</v>
      </c>
      <c r="F140" s="51"/>
      <c r="G140" s="135" t="s">
        <v>160</v>
      </c>
      <c r="I140" s="135">
        <v>138</v>
      </c>
    </row>
    <row r="141" spans="1:9" ht="31.5">
      <c r="A141" s="8">
        <v>2</v>
      </c>
      <c r="B141" s="8" t="s">
        <v>163</v>
      </c>
      <c r="C141" s="51" t="s">
        <v>162</v>
      </c>
      <c r="D141" s="56" t="s">
        <v>164</v>
      </c>
      <c r="E141" s="51">
        <v>1</v>
      </c>
      <c r="F141" s="51"/>
      <c r="G141" s="135" t="s">
        <v>160</v>
      </c>
      <c r="I141" s="135">
        <v>139</v>
      </c>
    </row>
    <row r="142" spans="1:9" ht="31.5">
      <c r="A142" s="8">
        <v>3</v>
      </c>
      <c r="B142" s="8" t="s">
        <v>132</v>
      </c>
      <c r="C142" s="51" t="s">
        <v>1281</v>
      </c>
      <c r="D142" s="56" t="s">
        <v>1282</v>
      </c>
      <c r="E142" s="51">
        <v>1</v>
      </c>
      <c r="F142" s="51"/>
      <c r="G142" s="135" t="s">
        <v>160</v>
      </c>
      <c r="H142" s="135">
        <v>3</v>
      </c>
      <c r="I142" s="135">
        <v>140</v>
      </c>
    </row>
    <row r="143" spans="1:9">
      <c r="A143" s="53">
        <v>1</v>
      </c>
      <c r="B143" s="53" t="s">
        <v>1491</v>
      </c>
      <c r="C143" s="51" t="s">
        <v>97</v>
      </c>
      <c r="D143" s="53" t="s">
        <v>4417</v>
      </c>
      <c r="E143" s="51">
        <v>1</v>
      </c>
      <c r="F143" s="51">
        <v>1</v>
      </c>
      <c r="G143" s="135" t="s">
        <v>1556</v>
      </c>
      <c r="I143" s="135">
        <v>141</v>
      </c>
    </row>
    <row r="144" spans="1:9">
      <c r="A144" s="53">
        <v>2</v>
      </c>
      <c r="B144" s="48" t="s">
        <v>1495</v>
      </c>
      <c r="C144" s="51" t="s">
        <v>98</v>
      </c>
      <c r="D144" s="53" t="s">
        <v>1557</v>
      </c>
      <c r="E144" s="51">
        <v>1</v>
      </c>
      <c r="F144" s="51"/>
      <c r="G144" s="135" t="s">
        <v>1556</v>
      </c>
      <c r="I144" s="135">
        <v>142</v>
      </c>
    </row>
    <row r="145" spans="1:9">
      <c r="A145" s="53">
        <v>3</v>
      </c>
      <c r="B145" s="48" t="s">
        <v>1510</v>
      </c>
      <c r="C145" s="51" t="s">
        <v>98</v>
      </c>
      <c r="D145" s="53" t="s">
        <v>1558</v>
      </c>
      <c r="E145" s="51">
        <v>1</v>
      </c>
      <c r="F145" s="51"/>
      <c r="G145" s="135" t="s">
        <v>1556</v>
      </c>
      <c r="I145" s="135">
        <v>143</v>
      </c>
    </row>
    <row r="146" spans="1:9">
      <c r="A146" s="53">
        <v>4</v>
      </c>
      <c r="B146" s="48" t="s">
        <v>1512</v>
      </c>
      <c r="C146" s="51" t="s">
        <v>98</v>
      </c>
      <c r="D146" s="53" t="s">
        <v>1559</v>
      </c>
      <c r="E146" s="51">
        <v>1</v>
      </c>
      <c r="F146" s="51"/>
      <c r="G146" s="135" t="s">
        <v>1556</v>
      </c>
      <c r="I146" s="135">
        <v>144</v>
      </c>
    </row>
    <row r="147" spans="1:9">
      <c r="A147" s="53">
        <v>5</v>
      </c>
      <c r="B147" s="48" t="s">
        <v>1519</v>
      </c>
      <c r="C147" s="51" t="s">
        <v>98</v>
      </c>
      <c r="D147" s="53" t="s">
        <v>4418</v>
      </c>
      <c r="E147" s="51">
        <v>1</v>
      </c>
      <c r="F147" s="51"/>
      <c r="G147" s="135" t="s">
        <v>1556</v>
      </c>
      <c r="I147" s="135">
        <v>145</v>
      </c>
    </row>
    <row r="148" spans="1:9">
      <c r="A148" s="53">
        <v>6</v>
      </c>
      <c r="B148" s="48" t="s">
        <v>1526</v>
      </c>
      <c r="C148" s="51" t="s">
        <v>98</v>
      </c>
      <c r="D148" s="53" t="s">
        <v>1560</v>
      </c>
      <c r="E148" s="51">
        <v>1</v>
      </c>
      <c r="F148" s="51"/>
      <c r="G148" s="135" t="s">
        <v>1556</v>
      </c>
      <c r="I148" s="135">
        <v>146</v>
      </c>
    </row>
    <row r="149" spans="1:9">
      <c r="A149" s="53">
        <v>7</v>
      </c>
      <c r="B149" s="48" t="s">
        <v>1528</v>
      </c>
      <c r="C149" s="51" t="s">
        <v>98</v>
      </c>
      <c r="D149" s="53" t="s">
        <v>1561</v>
      </c>
      <c r="E149" s="51">
        <v>1</v>
      </c>
      <c r="F149" s="51"/>
      <c r="G149" s="135" t="s">
        <v>1556</v>
      </c>
      <c r="I149" s="135">
        <v>147</v>
      </c>
    </row>
    <row r="150" spans="1:9" ht="31.5">
      <c r="A150" s="53">
        <v>8</v>
      </c>
      <c r="B150" s="48" t="s">
        <v>1538</v>
      </c>
      <c r="C150" s="51" t="s">
        <v>98</v>
      </c>
      <c r="D150" s="53" t="s">
        <v>1562</v>
      </c>
      <c r="E150" s="51">
        <v>1</v>
      </c>
      <c r="F150" s="51">
        <v>1</v>
      </c>
      <c r="G150" s="135" t="s">
        <v>1556</v>
      </c>
      <c r="H150" s="135">
        <v>8</v>
      </c>
      <c r="I150" s="135">
        <v>148</v>
      </c>
    </row>
    <row r="151" spans="1:9" ht="31.5">
      <c r="A151" s="8">
        <v>1</v>
      </c>
      <c r="B151" s="8" t="s">
        <v>1563</v>
      </c>
      <c r="C151" s="51" t="s">
        <v>96</v>
      </c>
      <c r="D151" s="56" t="s">
        <v>1615</v>
      </c>
      <c r="E151" s="51">
        <v>1</v>
      </c>
      <c r="F151" s="51"/>
      <c r="G151" s="135" t="s">
        <v>1614</v>
      </c>
      <c r="I151" s="135">
        <v>149</v>
      </c>
    </row>
    <row r="152" spans="1:9">
      <c r="A152" s="8">
        <v>2</v>
      </c>
      <c r="B152" s="8" t="s">
        <v>1564</v>
      </c>
      <c r="C152" s="51" t="s">
        <v>97</v>
      </c>
      <c r="D152" s="56" t="s">
        <v>1616</v>
      </c>
      <c r="E152" s="51">
        <v>1</v>
      </c>
      <c r="F152" s="51"/>
      <c r="G152" s="135" t="s">
        <v>1614</v>
      </c>
      <c r="I152" s="135">
        <v>150</v>
      </c>
    </row>
    <row r="153" spans="1:9">
      <c r="A153" s="8">
        <v>3</v>
      </c>
      <c r="B153" s="8" t="s">
        <v>1565</v>
      </c>
      <c r="C153" s="51" t="s">
        <v>97</v>
      </c>
      <c r="D153" s="56" t="s">
        <v>1617</v>
      </c>
      <c r="E153" s="51">
        <v>1</v>
      </c>
      <c r="F153" s="51"/>
      <c r="G153" s="135" t="s">
        <v>1614</v>
      </c>
      <c r="I153" s="135">
        <v>151</v>
      </c>
    </row>
    <row r="154" spans="1:9">
      <c r="A154" s="8">
        <v>4</v>
      </c>
      <c r="B154" s="8" t="s">
        <v>1572</v>
      </c>
      <c r="C154" s="51" t="s">
        <v>98</v>
      </c>
      <c r="D154" s="56" t="s">
        <v>1618</v>
      </c>
      <c r="E154" s="51">
        <v>1</v>
      </c>
      <c r="F154" s="51"/>
      <c r="G154" s="135" t="s">
        <v>1614</v>
      </c>
      <c r="I154" s="135">
        <v>152</v>
      </c>
    </row>
    <row r="155" spans="1:9">
      <c r="A155" s="8">
        <v>5</v>
      </c>
      <c r="B155" s="8" t="s">
        <v>1382</v>
      </c>
      <c r="C155" s="51" t="s">
        <v>98</v>
      </c>
      <c r="D155" s="56" t="s">
        <v>1619</v>
      </c>
      <c r="E155" s="51">
        <v>1</v>
      </c>
      <c r="F155" s="51"/>
      <c r="G155" s="135" t="s">
        <v>1614</v>
      </c>
      <c r="I155" s="135">
        <v>153</v>
      </c>
    </row>
    <row r="156" spans="1:9" ht="31.5">
      <c r="A156" s="8">
        <v>6</v>
      </c>
      <c r="B156" s="8" t="s">
        <v>1620</v>
      </c>
      <c r="C156" s="51" t="s">
        <v>98</v>
      </c>
      <c r="D156" s="56" t="s">
        <v>1621</v>
      </c>
      <c r="E156" s="51">
        <v>1</v>
      </c>
      <c r="F156" s="51"/>
      <c r="G156" s="135" t="s">
        <v>1614</v>
      </c>
      <c r="I156" s="135">
        <v>154</v>
      </c>
    </row>
    <row r="157" spans="1:9" ht="31.5">
      <c r="A157" s="8">
        <v>7</v>
      </c>
      <c r="B157" s="8" t="s">
        <v>1590</v>
      </c>
      <c r="C157" s="51" t="s">
        <v>98</v>
      </c>
      <c r="D157" s="56" t="s">
        <v>1622</v>
      </c>
      <c r="E157" s="51">
        <v>1</v>
      </c>
      <c r="F157" s="51"/>
      <c r="G157" s="135" t="s">
        <v>1614</v>
      </c>
      <c r="I157" s="135">
        <v>155</v>
      </c>
    </row>
    <row r="158" spans="1:9" ht="31.5">
      <c r="A158" s="8">
        <v>8</v>
      </c>
      <c r="B158" s="8" t="s">
        <v>1623</v>
      </c>
      <c r="C158" s="51" t="s">
        <v>98</v>
      </c>
      <c r="D158" s="56" t="s">
        <v>1624</v>
      </c>
      <c r="E158" s="51">
        <v>1</v>
      </c>
      <c r="F158" s="51"/>
      <c r="G158" s="135" t="s">
        <v>1614</v>
      </c>
      <c r="I158" s="135">
        <v>156</v>
      </c>
    </row>
    <row r="159" spans="1:9">
      <c r="A159" s="8">
        <v>9</v>
      </c>
      <c r="B159" s="8" t="s">
        <v>1602</v>
      </c>
      <c r="C159" s="51" t="s">
        <v>98</v>
      </c>
      <c r="D159" s="56" t="s">
        <v>1625</v>
      </c>
      <c r="E159" s="51">
        <v>1</v>
      </c>
      <c r="F159" s="51"/>
      <c r="G159" s="135" t="s">
        <v>1614</v>
      </c>
      <c r="H159" s="135">
        <v>9</v>
      </c>
      <c r="I159" s="135">
        <v>157</v>
      </c>
    </row>
    <row r="160" spans="1:9" ht="31.5">
      <c r="A160" s="8">
        <v>1</v>
      </c>
      <c r="B160" s="8" t="s">
        <v>1663</v>
      </c>
      <c r="C160" s="51" t="s">
        <v>1664</v>
      </c>
      <c r="D160" s="56" t="s">
        <v>4419</v>
      </c>
      <c r="E160" s="51">
        <v>1</v>
      </c>
      <c r="F160" s="51"/>
      <c r="G160" s="135" t="s">
        <v>1662</v>
      </c>
      <c r="I160" s="135">
        <v>158</v>
      </c>
    </row>
    <row r="161" spans="1:9">
      <c r="A161" s="8">
        <v>2</v>
      </c>
      <c r="B161" s="8" t="s">
        <v>1665</v>
      </c>
      <c r="C161" s="51" t="s">
        <v>98</v>
      </c>
      <c r="D161" s="56" t="s">
        <v>1666</v>
      </c>
      <c r="E161" s="51">
        <v>1</v>
      </c>
      <c r="F161" s="51">
        <v>1</v>
      </c>
      <c r="G161" s="135" t="s">
        <v>1662</v>
      </c>
      <c r="I161" s="135">
        <v>159</v>
      </c>
    </row>
    <row r="162" spans="1:9">
      <c r="A162" s="8">
        <v>3</v>
      </c>
      <c r="B162" s="8" t="s">
        <v>1667</v>
      </c>
      <c r="C162" s="51" t="s">
        <v>98</v>
      </c>
      <c r="D162" s="56" t="s">
        <v>1668</v>
      </c>
      <c r="E162" s="51">
        <v>1</v>
      </c>
      <c r="F162" s="51"/>
      <c r="G162" s="135" t="s">
        <v>1662</v>
      </c>
      <c r="I162" s="135">
        <v>160</v>
      </c>
    </row>
    <row r="163" spans="1:9" ht="31.5">
      <c r="A163" s="8">
        <v>4</v>
      </c>
      <c r="B163" s="8" t="s">
        <v>1669</v>
      </c>
      <c r="C163" s="51" t="s">
        <v>98</v>
      </c>
      <c r="D163" s="56" t="s">
        <v>4420</v>
      </c>
      <c r="E163" s="51">
        <v>1</v>
      </c>
      <c r="F163" s="51"/>
      <c r="G163" s="135" t="s">
        <v>1662</v>
      </c>
      <c r="I163" s="135">
        <v>161</v>
      </c>
    </row>
    <row r="164" spans="1:9" ht="31.5">
      <c r="A164" s="8">
        <v>5</v>
      </c>
      <c r="B164" s="8" t="s">
        <v>1670</v>
      </c>
      <c r="C164" s="51" t="s">
        <v>98</v>
      </c>
      <c r="D164" s="56" t="s">
        <v>4421</v>
      </c>
      <c r="E164" s="51">
        <v>1</v>
      </c>
      <c r="F164" s="51"/>
      <c r="G164" s="135" t="s">
        <v>1662</v>
      </c>
      <c r="I164" s="135">
        <v>162</v>
      </c>
    </row>
    <row r="165" spans="1:9">
      <c r="A165" s="8">
        <v>6</v>
      </c>
      <c r="B165" s="8" t="s">
        <v>1671</v>
      </c>
      <c r="C165" s="51" t="s">
        <v>98</v>
      </c>
      <c r="D165" s="56" t="s">
        <v>1672</v>
      </c>
      <c r="E165" s="51">
        <v>1</v>
      </c>
      <c r="F165" s="51"/>
      <c r="G165" s="135" t="s">
        <v>1662</v>
      </c>
      <c r="I165" s="135">
        <v>163</v>
      </c>
    </row>
    <row r="166" spans="1:9">
      <c r="A166" s="8">
        <v>7</v>
      </c>
      <c r="B166" s="8" t="s">
        <v>1673</v>
      </c>
      <c r="C166" s="51" t="s">
        <v>98</v>
      </c>
      <c r="D166" s="56" t="s">
        <v>1674</v>
      </c>
      <c r="E166" s="51">
        <v>1</v>
      </c>
      <c r="F166" s="51"/>
      <c r="G166" s="135" t="s">
        <v>1662</v>
      </c>
      <c r="H166" s="135">
        <v>7</v>
      </c>
      <c r="I166" s="135">
        <v>164</v>
      </c>
    </row>
    <row r="167" spans="1:9">
      <c r="A167" s="146">
        <v>1</v>
      </c>
      <c r="B167" s="8" t="s">
        <v>1283</v>
      </c>
      <c r="C167" s="51" t="s">
        <v>96</v>
      </c>
      <c r="D167" s="56" t="s">
        <v>924</v>
      </c>
      <c r="E167" s="51">
        <v>1</v>
      </c>
      <c r="F167" s="51"/>
      <c r="G167" s="135" t="s">
        <v>923</v>
      </c>
      <c r="I167" s="135">
        <v>165</v>
      </c>
    </row>
    <row r="168" spans="1:9">
      <c r="A168" s="146">
        <v>2</v>
      </c>
      <c r="B168" s="8" t="s">
        <v>1284</v>
      </c>
      <c r="C168" s="51" t="s">
        <v>97</v>
      </c>
      <c r="D168" s="56" t="s">
        <v>925</v>
      </c>
      <c r="E168" s="51">
        <v>1</v>
      </c>
      <c r="F168" s="51"/>
      <c r="G168" s="135" t="s">
        <v>923</v>
      </c>
      <c r="I168" s="135">
        <v>166</v>
      </c>
    </row>
    <row r="169" spans="1:9">
      <c r="A169" s="146">
        <v>3</v>
      </c>
      <c r="B169" s="8" t="s">
        <v>1285</v>
      </c>
      <c r="C169" s="51" t="s">
        <v>97</v>
      </c>
      <c r="D169" s="56" t="s">
        <v>926</v>
      </c>
      <c r="E169" s="51">
        <v>1</v>
      </c>
      <c r="F169" s="51"/>
      <c r="G169" s="135" t="s">
        <v>923</v>
      </c>
      <c r="I169" s="135">
        <v>167</v>
      </c>
    </row>
    <row r="170" spans="1:9">
      <c r="A170" s="146">
        <v>4</v>
      </c>
      <c r="B170" s="8" t="s">
        <v>1287</v>
      </c>
      <c r="C170" s="51" t="s">
        <v>98</v>
      </c>
      <c r="D170" s="56" t="s">
        <v>927</v>
      </c>
      <c r="E170" s="51">
        <v>1</v>
      </c>
      <c r="F170" s="51"/>
      <c r="G170" s="135" t="s">
        <v>923</v>
      </c>
      <c r="I170" s="135">
        <v>168</v>
      </c>
    </row>
    <row r="171" spans="1:9">
      <c r="A171" s="146">
        <v>5</v>
      </c>
      <c r="B171" s="8" t="s">
        <v>1290</v>
      </c>
      <c r="C171" s="51" t="s">
        <v>98</v>
      </c>
      <c r="D171" s="56" t="s">
        <v>928</v>
      </c>
      <c r="E171" s="51">
        <v>1</v>
      </c>
      <c r="F171" s="51"/>
      <c r="G171" s="135" t="s">
        <v>923</v>
      </c>
      <c r="I171" s="135">
        <v>169</v>
      </c>
    </row>
    <row r="172" spans="1:9">
      <c r="A172" s="146">
        <v>6</v>
      </c>
      <c r="B172" s="8" t="s">
        <v>1293</v>
      </c>
      <c r="C172" s="51" t="s">
        <v>98</v>
      </c>
      <c r="D172" s="56" t="s">
        <v>929</v>
      </c>
      <c r="E172" s="51">
        <v>1</v>
      </c>
      <c r="F172" s="51"/>
      <c r="G172" s="135" t="s">
        <v>923</v>
      </c>
      <c r="I172" s="135">
        <v>170</v>
      </c>
    </row>
    <row r="173" spans="1:9">
      <c r="A173" s="146">
        <v>7</v>
      </c>
      <c r="B173" s="8" t="s">
        <v>1295</v>
      </c>
      <c r="C173" s="51" t="s">
        <v>98</v>
      </c>
      <c r="D173" s="56" t="s">
        <v>930</v>
      </c>
      <c r="E173" s="51">
        <v>1</v>
      </c>
      <c r="F173" s="51"/>
      <c r="G173" s="135" t="s">
        <v>923</v>
      </c>
      <c r="I173" s="135">
        <v>171</v>
      </c>
    </row>
    <row r="174" spans="1:9">
      <c r="A174" s="146">
        <v>8</v>
      </c>
      <c r="B174" s="8" t="s">
        <v>1300</v>
      </c>
      <c r="C174" s="51" t="s">
        <v>98</v>
      </c>
      <c r="D174" s="56" t="s">
        <v>931</v>
      </c>
      <c r="E174" s="51">
        <v>1</v>
      </c>
      <c r="F174" s="51">
        <v>1</v>
      </c>
      <c r="G174" s="135" t="s">
        <v>923</v>
      </c>
      <c r="I174" s="135">
        <v>172</v>
      </c>
    </row>
    <row r="175" spans="1:9">
      <c r="A175" s="146">
        <v>9</v>
      </c>
      <c r="B175" s="8" t="s">
        <v>1309</v>
      </c>
      <c r="C175" s="51" t="s">
        <v>98</v>
      </c>
      <c r="D175" s="56" t="s">
        <v>932</v>
      </c>
      <c r="E175" s="51">
        <v>1</v>
      </c>
      <c r="F175" s="51"/>
      <c r="G175" s="135" t="s">
        <v>923</v>
      </c>
      <c r="I175" s="135">
        <v>173</v>
      </c>
    </row>
    <row r="176" spans="1:9">
      <c r="A176" s="146">
        <v>10</v>
      </c>
      <c r="B176" s="8" t="s">
        <v>1312</v>
      </c>
      <c r="C176" s="51" t="s">
        <v>98</v>
      </c>
      <c r="D176" s="56" t="s">
        <v>933</v>
      </c>
      <c r="E176" s="51">
        <v>1</v>
      </c>
      <c r="F176" s="51"/>
      <c r="G176" s="135" t="s">
        <v>923</v>
      </c>
      <c r="I176" s="135">
        <v>174</v>
      </c>
    </row>
    <row r="177" spans="1:9">
      <c r="A177" s="146">
        <v>11</v>
      </c>
      <c r="B177" s="8" t="s">
        <v>1314</v>
      </c>
      <c r="C177" s="51" t="s">
        <v>98</v>
      </c>
      <c r="D177" s="56" t="s">
        <v>934</v>
      </c>
      <c r="E177" s="51">
        <v>1</v>
      </c>
      <c r="F177" s="51"/>
      <c r="G177" s="135" t="s">
        <v>923</v>
      </c>
      <c r="I177" s="135">
        <v>175</v>
      </c>
    </row>
    <row r="178" spans="1:9">
      <c r="A178" s="146">
        <v>12</v>
      </c>
      <c r="B178" s="8" t="s">
        <v>1317</v>
      </c>
      <c r="C178" s="51" t="s">
        <v>98</v>
      </c>
      <c r="D178" s="56" t="s">
        <v>935</v>
      </c>
      <c r="E178" s="51">
        <v>1</v>
      </c>
      <c r="F178" s="51">
        <v>1</v>
      </c>
      <c r="G178" s="135" t="s">
        <v>923</v>
      </c>
      <c r="I178" s="135">
        <v>176</v>
      </c>
    </row>
    <row r="179" spans="1:9">
      <c r="A179" s="146">
        <v>13</v>
      </c>
      <c r="B179" s="8" t="s">
        <v>1321</v>
      </c>
      <c r="C179" s="51" t="s">
        <v>98</v>
      </c>
      <c r="D179" s="56" t="s">
        <v>930</v>
      </c>
      <c r="E179" s="51">
        <v>1</v>
      </c>
      <c r="F179" s="51">
        <v>1</v>
      </c>
      <c r="G179" s="135" t="s">
        <v>923</v>
      </c>
      <c r="H179" s="135">
        <v>13</v>
      </c>
      <c r="I179" s="135">
        <v>177</v>
      </c>
    </row>
    <row r="180" spans="1:9">
      <c r="A180" s="8">
        <v>1</v>
      </c>
      <c r="B180" s="8" t="s">
        <v>1719</v>
      </c>
      <c r="C180" s="51" t="s">
        <v>96</v>
      </c>
      <c r="D180" s="56" t="s">
        <v>1720</v>
      </c>
      <c r="E180" s="51">
        <v>1</v>
      </c>
      <c r="F180" s="51"/>
      <c r="G180" s="135" t="s">
        <v>1718</v>
      </c>
      <c r="I180" s="135">
        <v>178</v>
      </c>
    </row>
    <row r="181" spans="1:9">
      <c r="A181" s="8">
        <v>2</v>
      </c>
      <c r="B181" s="8" t="s">
        <v>1721</v>
      </c>
      <c r="C181" s="51" t="s">
        <v>97</v>
      </c>
      <c r="D181" s="56" t="s">
        <v>1722</v>
      </c>
      <c r="E181" s="51">
        <v>1</v>
      </c>
      <c r="F181" s="51"/>
      <c r="G181" s="135" t="s">
        <v>1718</v>
      </c>
      <c r="I181" s="135">
        <v>179</v>
      </c>
    </row>
    <row r="182" spans="1:9" ht="31.5">
      <c r="A182" s="8">
        <v>3</v>
      </c>
      <c r="B182" s="8" t="s">
        <v>1723</v>
      </c>
      <c r="C182" s="51" t="s">
        <v>98</v>
      </c>
      <c r="D182" s="56" t="s">
        <v>1724</v>
      </c>
      <c r="E182" s="51">
        <v>1</v>
      </c>
      <c r="F182" s="51">
        <v>1</v>
      </c>
      <c r="G182" s="135" t="s">
        <v>1718</v>
      </c>
      <c r="I182" s="135">
        <v>180</v>
      </c>
    </row>
    <row r="183" spans="1:9">
      <c r="A183" s="8">
        <v>4</v>
      </c>
      <c r="B183" s="8" t="s">
        <v>1725</v>
      </c>
      <c r="C183" s="51" t="s">
        <v>98</v>
      </c>
      <c r="D183" s="56" t="s">
        <v>1726</v>
      </c>
      <c r="E183" s="51">
        <v>1</v>
      </c>
      <c r="F183" s="51">
        <v>1</v>
      </c>
      <c r="G183" s="135" t="s">
        <v>1718</v>
      </c>
      <c r="I183" s="135">
        <v>181</v>
      </c>
    </row>
    <row r="184" spans="1:9">
      <c r="A184" s="8">
        <v>5</v>
      </c>
      <c r="B184" s="8" t="s">
        <v>1727</v>
      </c>
      <c r="C184" s="51" t="s">
        <v>98</v>
      </c>
      <c r="D184" s="56" t="s">
        <v>1728</v>
      </c>
      <c r="E184" s="51">
        <v>1</v>
      </c>
      <c r="F184" s="51"/>
      <c r="G184" s="135" t="s">
        <v>1718</v>
      </c>
      <c r="I184" s="135">
        <v>182</v>
      </c>
    </row>
    <row r="185" spans="1:9">
      <c r="A185" s="8">
        <v>6</v>
      </c>
      <c r="B185" s="8" t="s">
        <v>1729</v>
      </c>
      <c r="C185" s="51" t="s">
        <v>98</v>
      </c>
      <c r="D185" s="56" t="s">
        <v>1730</v>
      </c>
      <c r="E185" s="51">
        <v>1</v>
      </c>
      <c r="F185" s="51"/>
      <c r="G185" s="135" t="s">
        <v>1718</v>
      </c>
      <c r="I185" s="135">
        <v>183</v>
      </c>
    </row>
    <row r="186" spans="1:9">
      <c r="A186" s="8">
        <v>7</v>
      </c>
      <c r="B186" s="8" t="s">
        <v>1731</v>
      </c>
      <c r="C186" s="51" t="s">
        <v>98</v>
      </c>
      <c r="D186" s="56" t="s">
        <v>1732</v>
      </c>
      <c r="E186" s="51">
        <v>1</v>
      </c>
      <c r="F186" s="51"/>
      <c r="G186" s="135" t="s">
        <v>1718</v>
      </c>
      <c r="H186" s="135">
        <v>7</v>
      </c>
      <c r="I186" s="135">
        <v>184</v>
      </c>
    </row>
    <row r="187" spans="1:9">
      <c r="A187" s="8">
        <v>1</v>
      </c>
      <c r="B187" s="8" t="s">
        <v>1769</v>
      </c>
      <c r="C187" s="51" t="s">
        <v>96</v>
      </c>
      <c r="D187" s="56" t="s">
        <v>1770</v>
      </c>
      <c r="E187" s="51">
        <v>1</v>
      </c>
      <c r="F187" s="51"/>
      <c r="G187" s="135" t="s">
        <v>1768</v>
      </c>
      <c r="I187" s="135">
        <v>185</v>
      </c>
    </row>
    <row r="188" spans="1:9">
      <c r="A188" s="8">
        <v>2</v>
      </c>
      <c r="B188" s="8" t="s">
        <v>1771</v>
      </c>
      <c r="C188" s="51" t="s">
        <v>97</v>
      </c>
      <c r="D188" s="56" t="s">
        <v>1772</v>
      </c>
      <c r="E188" s="51">
        <v>1</v>
      </c>
      <c r="F188" s="51"/>
      <c r="G188" s="135" t="s">
        <v>1768</v>
      </c>
      <c r="I188" s="135">
        <v>186</v>
      </c>
    </row>
    <row r="189" spans="1:9">
      <c r="A189" s="8">
        <v>3</v>
      </c>
      <c r="B189" s="8" t="s">
        <v>1773</v>
      </c>
      <c r="C189" s="51" t="s">
        <v>98</v>
      </c>
      <c r="D189" s="56" t="s">
        <v>1774</v>
      </c>
      <c r="E189" s="51">
        <v>1</v>
      </c>
      <c r="F189" s="51"/>
      <c r="G189" s="135" t="s">
        <v>1768</v>
      </c>
      <c r="I189" s="135">
        <v>187</v>
      </c>
    </row>
    <row r="190" spans="1:9">
      <c r="A190" s="8">
        <v>4</v>
      </c>
      <c r="B190" s="8" t="s">
        <v>1775</v>
      </c>
      <c r="C190" s="51" t="s">
        <v>98</v>
      </c>
      <c r="D190" s="56" t="s">
        <v>1776</v>
      </c>
      <c r="E190" s="51">
        <v>1</v>
      </c>
      <c r="F190" s="51"/>
      <c r="G190" s="135" t="s">
        <v>1768</v>
      </c>
      <c r="I190" s="135">
        <v>188</v>
      </c>
    </row>
    <row r="191" spans="1:9">
      <c r="A191" s="8">
        <v>5</v>
      </c>
      <c r="B191" s="8" t="s">
        <v>1777</v>
      </c>
      <c r="C191" s="51" t="s">
        <v>98</v>
      </c>
      <c r="D191" s="56" t="s">
        <v>1778</v>
      </c>
      <c r="E191" s="51">
        <v>1</v>
      </c>
      <c r="F191" s="51">
        <v>1</v>
      </c>
      <c r="G191" s="135" t="s">
        <v>1768</v>
      </c>
      <c r="I191" s="135">
        <v>189</v>
      </c>
    </row>
    <row r="192" spans="1:9">
      <c r="A192" s="8">
        <v>6</v>
      </c>
      <c r="B192" s="8" t="s">
        <v>1779</v>
      </c>
      <c r="C192" s="51" t="s">
        <v>98</v>
      </c>
      <c r="D192" s="56" t="s">
        <v>1780</v>
      </c>
      <c r="E192" s="51">
        <v>1</v>
      </c>
      <c r="F192" s="51"/>
      <c r="G192" s="135" t="s">
        <v>1768</v>
      </c>
      <c r="I192" s="135">
        <v>190</v>
      </c>
    </row>
    <row r="193" spans="1:9">
      <c r="A193" s="8">
        <v>7</v>
      </c>
      <c r="B193" s="8" t="s">
        <v>1781</v>
      </c>
      <c r="C193" s="51" t="s">
        <v>98</v>
      </c>
      <c r="D193" s="56" t="s">
        <v>1782</v>
      </c>
      <c r="E193" s="51">
        <v>1</v>
      </c>
      <c r="F193" s="51"/>
      <c r="G193" s="135" t="s">
        <v>1768</v>
      </c>
      <c r="H193" s="135">
        <v>7</v>
      </c>
      <c r="I193" s="135">
        <v>191</v>
      </c>
    </row>
    <row r="194" spans="1:9">
      <c r="A194" s="8">
        <v>1</v>
      </c>
      <c r="B194" s="8" t="s">
        <v>749</v>
      </c>
      <c r="C194" s="51" t="s">
        <v>98</v>
      </c>
      <c r="D194" s="179" t="s">
        <v>771</v>
      </c>
      <c r="E194" s="51">
        <v>1</v>
      </c>
      <c r="F194" s="51"/>
      <c r="G194" s="135" t="s">
        <v>770</v>
      </c>
      <c r="I194" s="135">
        <v>192</v>
      </c>
    </row>
    <row r="195" spans="1:9" ht="31.5">
      <c r="A195" s="8">
        <v>2</v>
      </c>
      <c r="B195" s="8" t="s">
        <v>750</v>
      </c>
      <c r="C195" s="51" t="s">
        <v>98</v>
      </c>
      <c r="D195" s="56" t="s">
        <v>772</v>
      </c>
      <c r="E195" s="51">
        <v>1</v>
      </c>
      <c r="F195" s="51"/>
      <c r="G195" s="135" t="s">
        <v>770</v>
      </c>
      <c r="I195" s="135">
        <v>193</v>
      </c>
    </row>
    <row r="196" spans="1:9">
      <c r="A196" s="8">
        <v>3</v>
      </c>
      <c r="B196" s="8" t="s">
        <v>751</v>
      </c>
      <c r="C196" s="51" t="s">
        <v>98</v>
      </c>
      <c r="D196" s="56" t="s">
        <v>773</v>
      </c>
      <c r="E196" s="51">
        <v>1</v>
      </c>
      <c r="F196" s="51"/>
      <c r="G196" s="135" t="s">
        <v>770</v>
      </c>
      <c r="I196" s="135">
        <v>194</v>
      </c>
    </row>
    <row r="197" spans="1:9" ht="31.5">
      <c r="A197" s="8">
        <v>4</v>
      </c>
      <c r="B197" s="8" t="s">
        <v>753</v>
      </c>
      <c r="C197" s="51" t="s">
        <v>98</v>
      </c>
      <c r="D197" s="56" t="s">
        <v>774</v>
      </c>
      <c r="E197" s="51">
        <v>1</v>
      </c>
      <c r="F197" s="51"/>
      <c r="G197" s="135" t="s">
        <v>770</v>
      </c>
      <c r="I197" s="135">
        <v>195</v>
      </c>
    </row>
    <row r="198" spans="1:9">
      <c r="A198" s="8">
        <v>5</v>
      </c>
      <c r="B198" s="8" t="s">
        <v>758</v>
      </c>
      <c r="C198" s="51" t="s">
        <v>98</v>
      </c>
      <c r="D198" s="179" t="s">
        <v>775</v>
      </c>
      <c r="E198" s="51">
        <v>1</v>
      </c>
      <c r="F198" s="51"/>
      <c r="G198" s="135" t="s">
        <v>770</v>
      </c>
      <c r="I198" s="135">
        <v>196</v>
      </c>
    </row>
    <row r="199" spans="1:9">
      <c r="A199" s="8">
        <v>6</v>
      </c>
      <c r="B199" s="8" t="s">
        <v>755</v>
      </c>
      <c r="C199" s="51" t="s">
        <v>98</v>
      </c>
      <c r="D199" s="56" t="s">
        <v>776</v>
      </c>
      <c r="E199" s="51">
        <v>1</v>
      </c>
      <c r="F199" s="51"/>
      <c r="G199" s="135" t="s">
        <v>770</v>
      </c>
      <c r="I199" s="135">
        <v>197</v>
      </c>
    </row>
    <row r="200" spans="1:9">
      <c r="A200" s="8">
        <v>7</v>
      </c>
      <c r="B200" s="8" t="s">
        <v>766</v>
      </c>
      <c r="C200" s="141" t="s">
        <v>311</v>
      </c>
      <c r="D200" s="56" t="s">
        <v>777</v>
      </c>
      <c r="E200" s="51">
        <v>1</v>
      </c>
      <c r="F200" s="51"/>
      <c r="G200" s="135" t="s">
        <v>770</v>
      </c>
      <c r="H200" s="135">
        <v>7</v>
      </c>
      <c r="I200" s="135">
        <v>198</v>
      </c>
    </row>
    <row r="201" spans="1:9" ht="31.5">
      <c r="A201" s="8">
        <v>1</v>
      </c>
      <c r="B201" s="8" t="s">
        <v>1783</v>
      </c>
      <c r="C201" s="51" t="s">
        <v>96</v>
      </c>
      <c r="D201" s="56" t="s">
        <v>1813</v>
      </c>
      <c r="E201" s="51">
        <v>1</v>
      </c>
      <c r="F201" s="51"/>
      <c r="G201" s="135" t="s">
        <v>1812</v>
      </c>
      <c r="I201" s="135">
        <v>199</v>
      </c>
    </row>
    <row r="202" spans="1:9" ht="31.5">
      <c r="A202" s="8">
        <v>2</v>
      </c>
      <c r="B202" s="8" t="s">
        <v>1784</v>
      </c>
      <c r="C202" s="51" t="s">
        <v>97</v>
      </c>
      <c r="D202" s="56" t="s">
        <v>1814</v>
      </c>
      <c r="E202" s="51">
        <v>1</v>
      </c>
      <c r="F202" s="51"/>
      <c r="G202" s="135" t="s">
        <v>1812</v>
      </c>
      <c r="I202" s="135">
        <v>200</v>
      </c>
    </row>
    <row r="203" spans="1:9">
      <c r="A203" s="8">
        <v>3</v>
      </c>
      <c r="B203" s="8" t="s">
        <v>1815</v>
      </c>
      <c r="C203" s="51" t="s">
        <v>98</v>
      </c>
      <c r="D203" s="56" t="s">
        <v>1816</v>
      </c>
      <c r="E203" s="51">
        <v>1</v>
      </c>
      <c r="F203" s="51"/>
      <c r="G203" s="135" t="s">
        <v>1812</v>
      </c>
      <c r="I203" s="135">
        <v>201</v>
      </c>
    </row>
    <row r="204" spans="1:9">
      <c r="A204" s="8">
        <v>4</v>
      </c>
      <c r="B204" s="8" t="s">
        <v>1817</v>
      </c>
      <c r="C204" s="51" t="s">
        <v>98</v>
      </c>
      <c r="D204" s="56" t="s">
        <v>1818</v>
      </c>
      <c r="E204" s="51">
        <v>1</v>
      </c>
      <c r="F204" s="51"/>
      <c r="G204" s="135" t="s">
        <v>1812</v>
      </c>
      <c r="H204" s="135">
        <v>4</v>
      </c>
      <c r="I204" s="135">
        <v>202</v>
      </c>
    </row>
    <row r="205" spans="1:9" ht="31.5">
      <c r="A205" s="8">
        <v>1</v>
      </c>
      <c r="B205" s="8" t="s">
        <v>1819</v>
      </c>
      <c r="C205" s="51" t="s">
        <v>96</v>
      </c>
      <c r="D205" s="56" t="s">
        <v>1868</v>
      </c>
      <c r="E205" s="51">
        <v>1</v>
      </c>
      <c r="F205" s="51"/>
      <c r="G205" s="135" t="s">
        <v>1873</v>
      </c>
      <c r="I205" s="135">
        <v>203</v>
      </c>
    </row>
    <row r="206" spans="1:9" ht="31.5">
      <c r="A206" s="8">
        <v>2</v>
      </c>
      <c r="B206" s="8" t="s">
        <v>1820</v>
      </c>
      <c r="C206" s="51" t="s">
        <v>97</v>
      </c>
      <c r="D206" s="56" t="s">
        <v>1869</v>
      </c>
      <c r="E206" s="51">
        <v>1</v>
      </c>
      <c r="F206" s="51"/>
      <c r="G206" s="135" t="s">
        <v>1873</v>
      </c>
      <c r="I206" s="135">
        <v>204</v>
      </c>
    </row>
    <row r="207" spans="1:9" ht="31.5">
      <c r="A207" s="8">
        <v>3</v>
      </c>
      <c r="B207" s="8" t="s">
        <v>1821</v>
      </c>
      <c r="C207" s="51" t="s">
        <v>97</v>
      </c>
      <c r="D207" s="56" t="s">
        <v>1870</v>
      </c>
      <c r="E207" s="51">
        <v>1</v>
      </c>
      <c r="F207" s="51"/>
      <c r="G207" s="135" t="s">
        <v>1873</v>
      </c>
      <c r="I207" s="135">
        <v>205</v>
      </c>
    </row>
    <row r="208" spans="1:9" ht="31.5">
      <c r="A208" s="8">
        <v>4</v>
      </c>
      <c r="B208" s="8" t="s">
        <v>1822</v>
      </c>
      <c r="C208" s="51" t="s">
        <v>98</v>
      </c>
      <c r="D208" s="56" t="s">
        <v>1875</v>
      </c>
      <c r="E208" s="51">
        <v>1</v>
      </c>
      <c r="F208" s="51"/>
      <c r="G208" s="135" t="s">
        <v>1873</v>
      </c>
      <c r="I208" s="135">
        <v>206</v>
      </c>
    </row>
    <row r="209" spans="1:9">
      <c r="A209" s="8">
        <v>5</v>
      </c>
      <c r="B209" s="8" t="s">
        <v>1823</v>
      </c>
      <c r="C209" s="51" t="s">
        <v>98</v>
      </c>
      <c r="D209" s="56" t="s">
        <v>1871</v>
      </c>
      <c r="E209" s="51">
        <v>1</v>
      </c>
      <c r="F209" s="51"/>
      <c r="G209" s="135" t="s">
        <v>1873</v>
      </c>
      <c r="I209" s="135">
        <v>207</v>
      </c>
    </row>
    <row r="210" spans="1:9">
      <c r="A210" s="8">
        <v>6</v>
      </c>
      <c r="B210" s="8" t="s">
        <v>1829</v>
      </c>
      <c r="C210" s="51" t="s">
        <v>98</v>
      </c>
      <c r="D210" s="56" t="s">
        <v>1872</v>
      </c>
      <c r="E210" s="51">
        <v>1</v>
      </c>
      <c r="F210" s="51"/>
      <c r="G210" s="135" t="s">
        <v>1873</v>
      </c>
      <c r="I210" s="135">
        <v>208</v>
      </c>
    </row>
    <row r="211" spans="1:9" ht="31.5">
      <c r="A211" s="8">
        <v>7</v>
      </c>
      <c r="B211" s="8" t="s">
        <v>1839</v>
      </c>
      <c r="C211" s="51" t="s">
        <v>98</v>
      </c>
      <c r="D211" s="56" t="s">
        <v>1874</v>
      </c>
      <c r="E211" s="51">
        <v>1</v>
      </c>
      <c r="F211" s="51">
        <v>1</v>
      </c>
      <c r="G211" s="135" t="s">
        <v>1873</v>
      </c>
      <c r="H211" s="135">
        <v>7</v>
      </c>
      <c r="I211" s="135">
        <v>209</v>
      </c>
    </row>
    <row r="212" spans="1:9" ht="31.5">
      <c r="A212" s="8">
        <v>1</v>
      </c>
      <c r="B212" s="8" t="s">
        <v>1876</v>
      </c>
      <c r="C212" s="51" t="s">
        <v>96</v>
      </c>
      <c r="D212" s="56" t="s">
        <v>1968</v>
      </c>
      <c r="E212" s="51">
        <v>1</v>
      </c>
      <c r="F212" s="51"/>
      <c r="G212" s="135" t="s">
        <v>1967</v>
      </c>
      <c r="I212" s="135">
        <v>210</v>
      </c>
    </row>
    <row r="213" spans="1:9" ht="31.5">
      <c r="A213" s="8">
        <v>2</v>
      </c>
      <c r="B213" s="8" t="s">
        <v>1877</v>
      </c>
      <c r="C213" s="51" t="s">
        <v>97</v>
      </c>
      <c r="D213" s="56" t="s">
        <v>1969</v>
      </c>
      <c r="E213" s="51">
        <v>1</v>
      </c>
      <c r="F213" s="51">
        <v>1</v>
      </c>
      <c r="G213" s="135" t="s">
        <v>1967</v>
      </c>
      <c r="I213" s="135">
        <v>211</v>
      </c>
    </row>
    <row r="214" spans="1:9">
      <c r="A214" s="8">
        <v>3</v>
      </c>
      <c r="B214" s="8" t="s">
        <v>1066</v>
      </c>
      <c r="C214" s="51" t="s">
        <v>97</v>
      </c>
      <c r="D214" s="56" t="s">
        <v>1970</v>
      </c>
      <c r="E214" s="51">
        <v>1</v>
      </c>
      <c r="F214" s="51">
        <v>1</v>
      </c>
      <c r="G214" s="135" t="s">
        <v>1967</v>
      </c>
      <c r="I214" s="135">
        <v>212</v>
      </c>
    </row>
    <row r="215" spans="1:9">
      <c r="A215" s="8">
        <v>4</v>
      </c>
      <c r="B215" s="8" t="s">
        <v>1878</v>
      </c>
      <c r="C215" s="51" t="s">
        <v>98</v>
      </c>
      <c r="D215" s="56" t="s">
        <v>1971</v>
      </c>
      <c r="E215" s="51">
        <v>1</v>
      </c>
      <c r="F215" s="51">
        <v>1</v>
      </c>
      <c r="G215" s="135" t="s">
        <v>1967</v>
      </c>
      <c r="I215" s="135">
        <v>213</v>
      </c>
    </row>
    <row r="216" spans="1:9">
      <c r="A216" s="8">
        <v>5</v>
      </c>
      <c r="B216" s="8" t="s">
        <v>1896</v>
      </c>
      <c r="C216" s="51" t="s">
        <v>98</v>
      </c>
      <c r="D216" s="56" t="s">
        <v>1972</v>
      </c>
      <c r="E216" s="51">
        <v>1</v>
      </c>
      <c r="F216" s="51">
        <v>1</v>
      </c>
      <c r="G216" s="135" t="s">
        <v>1967</v>
      </c>
      <c r="I216" s="135">
        <v>214</v>
      </c>
    </row>
    <row r="217" spans="1:9">
      <c r="A217" s="8">
        <v>6</v>
      </c>
      <c r="B217" s="8" t="s">
        <v>1898</v>
      </c>
      <c r="C217" s="51" t="s">
        <v>98</v>
      </c>
      <c r="D217" s="193" t="s">
        <v>1973</v>
      </c>
      <c r="E217" s="51">
        <v>1</v>
      </c>
      <c r="F217" s="51">
        <v>1</v>
      </c>
      <c r="G217" s="135" t="s">
        <v>1967</v>
      </c>
      <c r="I217" s="135">
        <v>215</v>
      </c>
    </row>
    <row r="218" spans="1:9">
      <c r="A218" s="8">
        <v>7</v>
      </c>
      <c r="B218" s="8" t="s">
        <v>1899</v>
      </c>
      <c r="C218" s="51" t="s">
        <v>98</v>
      </c>
      <c r="D218" s="193" t="s">
        <v>1974</v>
      </c>
      <c r="E218" s="51">
        <v>1</v>
      </c>
      <c r="F218" s="51"/>
      <c r="G218" s="135" t="s">
        <v>1967</v>
      </c>
      <c r="I218" s="135">
        <v>216</v>
      </c>
    </row>
    <row r="219" spans="1:9" ht="31.5">
      <c r="A219" s="8">
        <v>8</v>
      </c>
      <c r="B219" s="8" t="s">
        <v>1908</v>
      </c>
      <c r="C219" s="51" t="s">
        <v>98</v>
      </c>
      <c r="D219" s="193" t="s">
        <v>4422</v>
      </c>
      <c r="E219" s="51">
        <v>1</v>
      </c>
      <c r="F219" s="51"/>
      <c r="G219" s="135" t="s">
        <v>1967</v>
      </c>
      <c r="I219" s="135">
        <v>217</v>
      </c>
    </row>
    <row r="220" spans="1:9">
      <c r="A220" s="8">
        <v>9</v>
      </c>
      <c r="B220" s="8" t="s">
        <v>1914</v>
      </c>
      <c r="C220" s="51" t="s">
        <v>98</v>
      </c>
      <c r="D220" s="193" t="s">
        <v>1975</v>
      </c>
      <c r="E220" s="51">
        <v>1</v>
      </c>
      <c r="F220" s="51">
        <v>1</v>
      </c>
      <c r="G220" s="135" t="s">
        <v>1967</v>
      </c>
      <c r="I220" s="135">
        <v>218</v>
      </c>
    </row>
    <row r="221" spans="1:9">
      <c r="A221" s="8">
        <v>10</v>
      </c>
      <c r="B221" s="8" t="s">
        <v>1918</v>
      </c>
      <c r="C221" s="51" t="s">
        <v>98</v>
      </c>
      <c r="D221" s="193" t="s">
        <v>1976</v>
      </c>
      <c r="E221" s="51">
        <v>1</v>
      </c>
      <c r="F221" s="51"/>
      <c r="G221" s="135" t="s">
        <v>1967</v>
      </c>
      <c r="I221" s="135">
        <v>219</v>
      </c>
    </row>
    <row r="222" spans="1:9">
      <c r="A222" s="8">
        <v>11</v>
      </c>
      <c r="B222" s="8" t="s">
        <v>1919</v>
      </c>
      <c r="C222" s="51" t="s">
        <v>98</v>
      </c>
      <c r="D222" s="193" t="s">
        <v>1977</v>
      </c>
      <c r="E222" s="51">
        <v>1</v>
      </c>
      <c r="F222" s="51"/>
      <c r="G222" s="135" t="s">
        <v>1967</v>
      </c>
      <c r="I222" s="135">
        <v>220</v>
      </c>
    </row>
    <row r="223" spans="1:9">
      <c r="A223" s="8">
        <v>12</v>
      </c>
      <c r="B223" s="8" t="s">
        <v>1923</v>
      </c>
      <c r="C223" s="51" t="s">
        <v>98</v>
      </c>
      <c r="D223" s="193" t="s">
        <v>4423</v>
      </c>
      <c r="E223" s="51">
        <v>1</v>
      </c>
      <c r="F223" s="51"/>
      <c r="G223" s="135" t="s">
        <v>1967</v>
      </c>
      <c r="H223" s="135">
        <v>12</v>
      </c>
      <c r="I223" s="135">
        <v>221</v>
      </c>
    </row>
    <row r="224" spans="1:9">
      <c r="A224" s="8">
        <v>1</v>
      </c>
      <c r="B224" s="56" t="s">
        <v>1982</v>
      </c>
      <c r="C224" s="51" t="s">
        <v>98</v>
      </c>
      <c r="D224" s="56" t="s">
        <v>2016</v>
      </c>
      <c r="E224" s="51">
        <v>1</v>
      </c>
      <c r="F224" s="51"/>
      <c r="G224" s="135" t="s">
        <v>2015</v>
      </c>
      <c r="I224" s="135">
        <v>222</v>
      </c>
    </row>
    <row r="225" spans="1:9">
      <c r="A225" s="8">
        <v>2</v>
      </c>
      <c r="B225" s="8" t="s">
        <v>1984</v>
      </c>
      <c r="C225" s="51" t="s">
        <v>98</v>
      </c>
      <c r="D225" s="56" t="s">
        <v>2017</v>
      </c>
      <c r="E225" s="51">
        <v>1</v>
      </c>
      <c r="F225" s="51">
        <v>1</v>
      </c>
      <c r="G225" s="135" t="s">
        <v>2015</v>
      </c>
      <c r="I225" s="135">
        <v>223</v>
      </c>
    </row>
    <row r="226" spans="1:9" ht="31.5">
      <c r="A226" s="8">
        <v>3</v>
      </c>
      <c r="B226" s="8" t="s">
        <v>2018</v>
      </c>
      <c r="C226" s="51" t="s">
        <v>98</v>
      </c>
      <c r="D226" s="56" t="s">
        <v>2019</v>
      </c>
      <c r="E226" s="51">
        <v>1</v>
      </c>
      <c r="F226" s="51">
        <v>1</v>
      </c>
      <c r="G226" s="135" t="s">
        <v>2015</v>
      </c>
      <c r="I226" s="135">
        <v>224</v>
      </c>
    </row>
    <row r="227" spans="1:9">
      <c r="A227" s="8">
        <v>4</v>
      </c>
      <c r="B227" s="56" t="s">
        <v>1990</v>
      </c>
      <c r="C227" s="51" t="s">
        <v>98</v>
      </c>
      <c r="D227" s="56" t="s">
        <v>2020</v>
      </c>
      <c r="E227" s="51">
        <v>1</v>
      </c>
      <c r="F227" s="51"/>
      <c r="G227" s="135" t="s">
        <v>2015</v>
      </c>
      <c r="I227" s="135">
        <v>225</v>
      </c>
    </row>
    <row r="228" spans="1:9">
      <c r="A228" s="8">
        <v>5</v>
      </c>
      <c r="B228" s="122" t="s">
        <v>1991</v>
      </c>
      <c r="C228" s="51" t="s">
        <v>98</v>
      </c>
      <c r="D228" s="56" t="s">
        <v>2021</v>
      </c>
      <c r="E228" s="51">
        <v>1</v>
      </c>
      <c r="F228" s="51"/>
      <c r="G228" s="135" t="s">
        <v>2015</v>
      </c>
      <c r="I228" s="135">
        <v>226</v>
      </c>
    </row>
    <row r="229" spans="1:9">
      <c r="A229" s="8">
        <v>6</v>
      </c>
      <c r="B229" s="8" t="s">
        <v>1993</v>
      </c>
      <c r="C229" s="51" t="s">
        <v>98</v>
      </c>
      <c r="D229" s="56" t="s">
        <v>2022</v>
      </c>
      <c r="E229" s="51">
        <v>1</v>
      </c>
      <c r="F229" s="51"/>
      <c r="G229" s="135" t="s">
        <v>2015</v>
      </c>
      <c r="I229" s="135">
        <v>227</v>
      </c>
    </row>
    <row r="230" spans="1:9">
      <c r="A230" s="8">
        <v>7</v>
      </c>
      <c r="B230" s="56" t="s">
        <v>980</v>
      </c>
      <c r="C230" s="51" t="s">
        <v>98</v>
      </c>
      <c r="D230" s="56" t="s">
        <v>2023</v>
      </c>
      <c r="E230" s="51">
        <v>1</v>
      </c>
      <c r="F230" s="51">
        <v>1</v>
      </c>
      <c r="G230" s="135" t="s">
        <v>2015</v>
      </c>
      <c r="I230" s="135">
        <v>228</v>
      </c>
    </row>
    <row r="231" spans="1:9">
      <c r="A231" s="8">
        <v>8</v>
      </c>
      <c r="B231" s="56" t="s">
        <v>2007</v>
      </c>
      <c r="C231" s="51" t="s">
        <v>98</v>
      </c>
      <c r="D231" s="56" t="s">
        <v>2024</v>
      </c>
      <c r="E231" s="51">
        <v>1</v>
      </c>
      <c r="F231" s="51">
        <v>1</v>
      </c>
      <c r="G231" s="135" t="s">
        <v>2015</v>
      </c>
      <c r="H231" s="135">
        <v>8</v>
      </c>
      <c r="I231" s="135">
        <v>229</v>
      </c>
    </row>
    <row r="232" spans="1:9">
      <c r="A232" s="8">
        <v>1</v>
      </c>
      <c r="B232" s="8" t="s">
        <v>2085</v>
      </c>
      <c r="C232" s="51" t="s">
        <v>96</v>
      </c>
      <c r="D232" s="56" t="s">
        <v>2086</v>
      </c>
      <c r="E232" s="51">
        <v>1</v>
      </c>
      <c r="F232" s="51"/>
      <c r="G232" s="135" t="s">
        <v>2083</v>
      </c>
      <c r="I232" s="135">
        <v>230</v>
      </c>
    </row>
    <row r="233" spans="1:9" ht="31.5">
      <c r="A233" s="8">
        <v>2</v>
      </c>
      <c r="B233" s="8" t="s">
        <v>1611</v>
      </c>
      <c r="C233" s="51" t="s">
        <v>97</v>
      </c>
      <c r="D233" s="56" t="s">
        <v>2087</v>
      </c>
      <c r="E233" s="51">
        <v>1</v>
      </c>
      <c r="F233" s="51"/>
      <c r="G233" s="135" t="s">
        <v>2083</v>
      </c>
      <c r="I233" s="135">
        <v>231</v>
      </c>
    </row>
    <row r="234" spans="1:9">
      <c r="A234" s="8">
        <v>3</v>
      </c>
      <c r="B234" s="8" t="s">
        <v>2088</v>
      </c>
      <c r="C234" s="51" t="s">
        <v>97</v>
      </c>
      <c r="D234" s="56" t="s">
        <v>2089</v>
      </c>
      <c r="E234" s="51">
        <v>1</v>
      </c>
      <c r="F234" s="51"/>
      <c r="G234" s="135" t="s">
        <v>2083</v>
      </c>
      <c r="I234" s="135">
        <v>232</v>
      </c>
    </row>
    <row r="235" spans="1:9">
      <c r="A235" s="8">
        <v>4</v>
      </c>
      <c r="B235" s="194" t="s">
        <v>2028</v>
      </c>
      <c r="C235" s="51" t="s">
        <v>98</v>
      </c>
      <c r="D235" s="56" t="s">
        <v>2090</v>
      </c>
      <c r="E235" s="51">
        <v>1</v>
      </c>
      <c r="F235" s="51"/>
      <c r="G235" s="135" t="s">
        <v>2083</v>
      </c>
      <c r="I235" s="135">
        <v>233</v>
      </c>
    </row>
    <row r="236" spans="1:9">
      <c r="A236" s="8">
        <v>5</v>
      </c>
      <c r="B236" s="194" t="s">
        <v>2034</v>
      </c>
      <c r="C236" s="51" t="s">
        <v>98</v>
      </c>
      <c r="D236" s="56" t="s">
        <v>2091</v>
      </c>
      <c r="E236" s="51">
        <v>1</v>
      </c>
      <c r="F236" s="51"/>
      <c r="G236" s="135" t="s">
        <v>2083</v>
      </c>
      <c r="I236" s="135">
        <v>234</v>
      </c>
    </row>
    <row r="237" spans="1:9" ht="31.5">
      <c r="A237" s="8">
        <v>6</v>
      </c>
      <c r="B237" s="194" t="s">
        <v>2037</v>
      </c>
      <c r="C237" s="51" t="s">
        <v>98</v>
      </c>
      <c r="D237" s="56" t="s">
        <v>2092</v>
      </c>
      <c r="E237" s="51">
        <v>1</v>
      </c>
      <c r="F237" s="51"/>
      <c r="G237" s="135" t="s">
        <v>2083</v>
      </c>
      <c r="I237" s="135">
        <v>235</v>
      </c>
    </row>
    <row r="238" spans="1:9">
      <c r="A238" s="8">
        <v>7</v>
      </c>
      <c r="B238" s="194" t="s">
        <v>2045</v>
      </c>
      <c r="C238" s="51" t="s">
        <v>98</v>
      </c>
      <c r="D238" s="56" t="s">
        <v>2093</v>
      </c>
      <c r="E238" s="51">
        <v>1</v>
      </c>
      <c r="F238" s="51">
        <v>1</v>
      </c>
      <c r="G238" s="135" t="s">
        <v>2083</v>
      </c>
      <c r="I238" s="135">
        <v>236</v>
      </c>
    </row>
    <row r="239" spans="1:9">
      <c r="A239" s="8">
        <v>8</v>
      </c>
      <c r="B239" s="194" t="s">
        <v>2047</v>
      </c>
      <c r="C239" s="51" t="s">
        <v>98</v>
      </c>
      <c r="D239" s="56" t="s">
        <v>2094</v>
      </c>
      <c r="E239" s="51">
        <v>1</v>
      </c>
      <c r="F239" s="51">
        <v>1</v>
      </c>
      <c r="G239" s="135" t="s">
        <v>2083</v>
      </c>
      <c r="I239" s="135">
        <v>237</v>
      </c>
    </row>
    <row r="240" spans="1:9" ht="31.5">
      <c r="A240" s="8">
        <v>9</v>
      </c>
      <c r="B240" s="194" t="s">
        <v>2048</v>
      </c>
      <c r="C240" s="51" t="s">
        <v>98</v>
      </c>
      <c r="D240" s="56" t="s">
        <v>2095</v>
      </c>
      <c r="E240" s="51">
        <v>1</v>
      </c>
      <c r="F240" s="51"/>
      <c r="G240" s="135" t="s">
        <v>2083</v>
      </c>
      <c r="I240" s="135">
        <v>238</v>
      </c>
    </row>
    <row r="241" spans="1:9" ht="31.5">
      <c r="A241" s="8">
        <v>10</v>
      </c>
      <c r="B241" s="194" t="s">
        <v>2096</v>
      </c>
      <c r="C241" s="51" t="s">
        <v>98</v>
      </c>
      <c r="D241" s="56" t="s">
        <v>2097</v>
      </c>
      <c r="E241" s="51">
        <v>1</v>
      </c>
      <c r="F241" s="51"/>
      <c r="G241" s="135" t="s">
        <v>2083</v>
      </c>
      <c r="I241" s="135">
        <v>239</v>
      </c>
    </row>
    <row r="242" spans="1:9">
      <c r="A242" s="8">
        <v>11</v>
      </c>
      <c r="B242" s="194" t="s">
        <v>2070</v>
      </c>
      <c r="C242" s="51" t="s">
        <v>98</v>
      </c>
      <c r="D242" s="56" t="s">
        <v>2098</v>
      </c>
      <c r="E242" s="51">
        <v>1</v>
      </c>
      <c r="F242" s="51"/>
      <c r="G242" s="135" t="s">
        <v>2083</v>
      </c>
      <c r="H242" s="135">
        <v>11</v>
      </c>
      <c r="I242" s="135">
        <v>240</v>
      </c>
    </row>
    <row r="243" spans="1:9">
      <c r="A243" s="8">
        <v>1</v>
      </c>
      <c r="B243" s="146" t="s">
        <v>2099</v>
      </c>
      <c r="C243" s="51" t="s">
        <v>96</v>
      </c>
      <c r="D243" s="179" t="s">
        <v>2166</v>
      </c>
      <c r="E243" s="51">
        <v>1</v>
      </c>
      <c r="F243" s="51"/>
      <c r="G243" s="135" t="s">
        <v>2164</v>
      </c>
      <c r="I243" s="135">
        <v>241</v>
      </c>
    </row>
    <row r="244" spans="1:9">
      <c r="A244" s="8">
        <v>2</v>
      </c>
      <c r="B244" s="150" t="s">
        <v>2100</v>
      </c>
      <c r="C244" s="51" t="s">
        <v>97</v>
      </c>
      <c r="D244" s="56" t="s">
        <v>2167</v>
      </c>
      <c r="E244" s="51">
        <v>1</v>
      </c>
      <c r="F244" s="51"/>
      <c r="G244" s="135" t="s">
        <v>2164</v>
      </c>
      <c r="I244" s="135">
        <v>242</v>
      </c>
    </row>
    <row r="245" spans="1:9" ht="31.5">
      <c r="A245" s="8">
        <v>3</v>
      </c>
      <c r="B245" s="146" t="s">
        <v>2101</v>
      </c>
      <c r="C245" s="51" t="s">
        <v>97</v>
      </c>
      <c r="D245" s="56" t="s">
        <v>2168</v>
      </c>
      <c r="E245" s="51">
        <v>1</v>
      </c>
      <c r="F245" s="51"/>
      <c r="G245" s="135" t="s">
        <v>2164</v>
      </c>
      <c r="I245" s="135">
        <v>243</v>
      </c>
    </row>
    <row r="246" spans="1:9">
      <c r="A246" s="8">
        <v>4</v>
      </c>
      <c r="B246" s="146" t="s">
        <v>2106</v>
      </c>
      <c r="C246" s="51" t="s">
        <v>98</v>
      </c>
      <c r="D246" s="56" t="s">
        <v>2169</v>
      </c>
      <c r="E246" s="51">
        <v>1</v>
      </c>
      <c r="F246" s="51"/>
      <c r="G246" s="135" t="s">
        <v>2164</v>
      </c>
      <c r="I246" s="135">
        <v>244</v>
      </c>
    </row>
    <row r="247" spans="1:9">
      <c r="A247" s="58">
        <v>5</v>
      </c>
      <c r="B247" s="58" t="s">
        <v>2110</v>
      </c>
      <c r="C247" s="58" t="s">
        <v>98</v>
      </c>
      <c r="D247" s="56" t="s">
        <v>4427</v>
      </c>
      <c r="E247" s="51">
        <v>1</v>
      </c>
      <c r="F247" s="143">
        <v>1</v>
      </c>
      <c r="G247" s="135" t="s">
        <v>2164</v>
      </c>
      <c r="I247" s="135">
        <v>245</v>
      </c>
    </row>
    <row r="248" spans="1:9">
      <c r="A248" s="8">
        <v>6</v>
      </c>
      <c r="B248" s="146" t="s">
        <v>2121</v>
      </c>
      <c r="C248" s="51" t="s">
        <v>2108</v>
      </c>
      <c r="D248" s="56" t="s">
        <v>2170</v>
      </c>
      <c r="E248" s="51">
        <v>1</v>
      </c>
      <c r="F248" s="51"/>
      <c r="G248" s="135" t="s">
        <v>2164</v>
      </c>
      <c r="I248" s="135">
        <v>246</v>
      </c>
    </row>
    <row r="249" spans="1:9">
      <c r="A249" s="8">
        <v>7</v>
      </c>
      <c r="B249" s="146" t="s">
        <v>2122</v>
      </c>
      <c r="C249" s="51" t="s">
        <v>98</v>
      </c>
      <c r="D249" s="56" t="s">
        <v>2171</v>
      </c>
      <c r="E249" s="51">
        <v>1</v>
      </c>
      <c r="F249" s="51"/>
      <c r="G249" s="135" t="s">
        <v>2164</v>
      </c>
      <c r="I249" s="135">
        <v>247</v>
      </c>
    </row>
    <row r="250" spans="1:9">
      <c r="A250" s="8">
        <v>8</v>
      </c>
      <c r="B250" s="146" t="s">
        <v>2125</v>
      </c>
      <c r="C250" s="51" t="s">
        <v>98</v>
      </c>
      <c r="D250" s="56" t="s">
        <v>2172</v>
      </c>
      <c r="E250" s="51">
        <v>1</v>
      </c>
      <c r="F250" s="51"/>
      <c r="G250" s="135" t="s">
        <v>2164</v>
      </c>
      <c r="I250" s="135">
        <v>248</v>
      </c>
    </row>
    <row r="251" spans="1:9" ht="31.5">
      <c r="A251" s="8">
        <v>9</v>
      </c>
      <c r="B251" s="146" t="s">
        <v>2173</v>
      </c>
      <c r="C251" s="51" t="s">
        <v>98</v>
      </c>
      <c r="D251" s="56" t="s">
        <v>2174</v>
      </c>
      <c r="E251" s="51">
        <v>1</v>
      </c>
      <c r="F251" s="51"/>
      <c r="G251" s="135" t="s">
        <v>2164</v>
      </c>
      <c r="I251" s="135">
        <v>249</v>
      </c>
    </row>
    <row r="252" spans="1:9">
      <c r="A252" s="8">
        <v>10</v>
      </c>
      <c r="B252" s="8" t="s">
        <v>2149</v>
      </c>
      <c r="C252" s="51" t="s">
        <v>2150</v>
      </c>
      <c r="D252" s="56" t="s">
        <v>2175</v>
      </c>
      <c r="E252" s="51">
        <v>1</v>
      </c>
      <c r="F252" s="51"/>
      <c r="G252" s="135" t="s">
        <v>2164</v>
      </c>
      <c r="H252" s="135">
        <v>10</v>
      </c>
      <c r="I252" s="135">
        <v>250</v>
      </c>
    </row>
    <row r="253" spans="1:9">
      <c r="A253" s="122">
        <v>1</v>
      </c>
      <c r="B253" s="48" t="s">
        <v>2176</v>
      </c>
      <c r="C253" s="85" t="s">
        <v>96</v>
      </c>
      <c r="D253" s="56" t="s">
        <v>2232</v>
      </c>
      <c r="E253" s="51">
        <v>1</v>
      </c>
      <c r="F253" s="51"/>
      <c r="G253" s="135" t="s">
        <v>2230</v>
      </c>
      <c r="I253" s="135">
        <v>251</v>
      </c>
    </row>
    <row r="254" spans="1:9" ht="31.5">
      <c r="A254" s="8">
        <v>2</v>
      </c>
      <c r="B254" s="48" t="s">
        <v>2177</v>
      </c>
      <c r="C254" s="51" t="s">
        <v>97</v>
      </c>
      <c r="D254" s="56" t="s">
        <v>2233</v>
      </c>
      <c r="E254" s="51">
        <v>1</v>
      </c>
      <c r="F254" s="51"/>
      <c r="G254" s="135" t="s">
        <v>2230</v>
      </c>
      <c r="I254" s="135">
        <v>252</v>
      </c>
    </row>
    <row r="255" spans="1:9">
      <c r="A255" s="122">
        <v>3</v>
      </c>
      <c r="B255" s="48" t="s">
        <v>2178</v>
      </c>
      <c r="C255" s="51" t="s">
        <v>97</v>
      </c>
      <c r="D255" s="56" t="s">
        <v>2234</v>
      </c>
      <c r="E255" s="51">
        <v>1</v>
      </c>
      <c r="F255" s="51"/>
      <c r="G255" s="135" t="s">
        <v>2230</v>
      </c>
      <c r="I255" s="135">
        <v>253</v>
      </c>
    </row>
    <row r="256" spans="1:9">
      <c r="A256" s="8">
        <v>4</v>
      </c>
      <c r="B256" s="48" t="s">
        <v>2179</v>
      </c>
      <c r="C256" s="85" t="s">
        <v>162</v>
      </c>
      <c r="D256" s="56" t="s">
        <v>2235</v>
      </c>
      <c r="E256" s="51">
        <v>1</v>
      </c>
      <c r="F256" s="51"/>
      <c r="G256" s="135" t="s">
        <v>2230</v>
      </c>
      <c r="I256" s="135">
        <v>254</v>
      </c>
    </row>
    <row r="257" spans="1:9">
      <c r="A257" s="122">
        <v>5</v>
      </c>
      <c r="B257" s="48" t="s">
        <v>2180</v>
      </c>
      <c r="C257" s="85" t="s">
        <v>162</v>
      </c>
      <c r="D257" s="56" t="s">
        <v>2236</v>
      </c>
      <c r="E257" s="51">
        <v>1</v>
      </c>
      <c r="F257" s="51"/>
      <c r="G257" s="135" t="s">
        <v>2230</v>
      </c>
      <c r="I257" s="135">
        <v>255</v>
      </c>
    </row>
    <row r="258" spans="1:9">
      <c r="A258" s="8">
        <v>6</v>
      </c>
      <c r="B258" s="48" t="s">
        <v>2193</v>
      </c>
      <c r="C258" s="85" t="s">
        <v>162</v>
      </c>
      <c r="D258" s="56" t="s">
        <v>2237</v>
      </c>
      <c r="E258" s="51">
        <v>1</v>
      </c>
      <c r="F258" s="51">
        <v>1</v>
      </c>
      <c r="G258" s="135" t="s">
        <v>2230</v>
      </c>
      <c r="I258" s="135">
        <v>256</v>
      </c>
    </row>
    <row r="259" spans="1:9" ht="31.5">
      <c r="A259" s="122">
        <v>7</v>
      </c>
      <c r="B259" s="48" t="s">
        <v>2215</v>
      </c>
      <c r="C259" s="85" t="s">
        <v>162</v>
      </c>
      <c r="D259" s="56" t="s">
        <v>2238</v>
      </c>
      <c r="E259" s="51">
        <v>1</v>
      </c>
      <c r="F259" s="51"/>
      <c r="G259" s="135" t="s">
        <v>2230</v>
      </c>
      <c r="H259" s="135">
        <v>7</v>
      </c>
      <c r="I259" s="135">
        <v>257</v>
      </c>
    </row>
    <row r="260" spans="1:9">
      <c r="A260" s="8">
        <v>1</v>
      </c>
      <c r="B260" s="8" t="s">
        <v>2291</v>
      </c>
      <c r="C260" s="51" t="s">
        <v>97</v>
      </c>
      <c r="D260" s="56" t="s">
        <v>2292</v>
      </c>
      <c r="E260" s="51">
        <v>1</v>
      </c>
      <c r="F260" s="51"/>
      <c r="G260" s="135" t="s">
        <v>2289</v>
      </c>
      <c r="I260" s="135">
        <v>258</v>
      </c>
    </row>
    <row r="261" spans="1:9" ht="31.5">
      <c r="A261" s="8">
        <v>2</v>
      </c>
      <c r="B261" s="8" t="s">
        <v>2293</v>
      </c>
      <c r="C261" s="151" t="s">
        <v>2294</v>
      </c>
      <c r="D261" s="56" t="s">
        <v>2295</v>
      </c>
      <c r="E261" s="51">
        <v>1</v>
      </c>
      <c r="F261" s="51"/>
      <c r="G261" s="135" t="s">
        <v>2289</v>
      </c>
      <c r="I261" s="135">
        <v>259</v>
      </c>
    </row>
    <row r="262" spans="1:9">
      <c r="A262" s="8">
        <v>3</v>
      </c>
      <c r="B262" s="8" t="s">
        <v>2296</v>
      </c>
      <c r="C262" s="51" t="s">
        <v>162</v>
      </c>
      <c r="D262" s="56" t="s">
        <v>2297</v>
      </c>
      <c r="E262" s="51">
        <v>1</v>
      </c>
      <c r="F262" s="51"/>
      <c r="G262" s="135" t="s">
        <v>2289</v>
      </c>
      <c r="I262" s="135">
        <v>260</v>
      </c>
    </row>
    <row r="263" spans="1:9" ht="31.5">
      <c r="A263" s="8">
        <v>4</v>
      </c>
      <c r="B263" s="8" t="s">
        <v>2298</v>
      </c>
      <c r="C263" s="141" t="s">
        <v>2299</v>
      </c>
      <c r="D263" s="56" t="s">
        <v>2300</v>
      </c>
      <c r="E263" s="51">
        <v>1</v>
      </c>
      <c r="F263" s="51"/>
      <c r="G263" s="135" t="s">
        <v>2289</v>
      </c>
      <c r="I263" s="135">
        <v>261</v>
      </c>
    </row>
    <row r="264" spans="1:9" ht="31.5">
      <c r="A264" s="8">
        <v>5</v>
      </c>
      <c r="B264" s="8" t="s">
        <v>2301</v>
      </c>
      <c r="C264" s="141" t="s">
        <v>2302</v>
      </c>
      <c r="D264" s="56" t="s">
        <v>2303</v>
      </c>
      <c r="E264" s="51">
        <v>1</v>
      </c>
      <c r="F264" s="51"/>
      <c r="G264" s="135" t="s">
        <v>2289</v>
      </c>
      <c r="H264" s="135">
        <v>5</v>
      </c>
      <c r="I264" s="135">
        <v>262</v>
      </c>
    </row>
    <row r="265" spans="1:9">
      <c r="A265" s="58">
        <v>1</v>
      </c>
      <c r="B265" s="59" t="s">
        <v>2304</v>
      </c>
      <c r="C265" s="58" t="s">
        <v>96</v>
      </c>
      <c r="D265" s="56" t="s">
        <v>2381</v>
      </c>
      <c r="E265" s="51">
        <v>1</v>
      </c>
      <c r="F265" s="141"/>
      <c r="G265" s="135" t="s">
        <v>2379</v>
      </c>
      <c r="I265" s="135">
        <v>263</v>
      </c>
    </row>
    <row r="266" spans="1:9">
      <c r="A266" s="56">
        <v>2</v>
      </c>
      <c r="B266" s="55" t="s">
        <v>2306</v>
      </c>
      <c r="C266" s="141" t="s">
        <v>97</v>
      </c>
      <c r="D266" s="56" t="s">
        <v>2382</v>
      </c>
      <c r="E266" s="51">
        <v>1</v>
      </c>
      <c r="F266" s="51"/>
      <c r="G266" s="135" t="s">
        <v>2379</v>
      </c>
      <c r="I266" s="135">
        <v>264</v>
      </c>
    </row>
    <row r="267" spans="1:9">
      <c r="A267" s="56">
        <v>3</v>
      </c>
      <c r="B267" s="56" t="s">
        <v>2307</v>
      </c>
      <c r="C267" s="141" t="s">
        <v>98</v>
      </c>
      <c r="D267" s="56" t="s">
        <v>2383</v>
      </c>
      <c r="E267" s="51">
        <v>1</v>
      </c>
      <c r="F267" s="51"/>
      <c r="G267" s="135" t="s">
        <v>2379</v>
      </c>
      <c r="I267" s="135">
        <v>265</v>
      </c>
    </row>
    <row r="268" spans="1:9">
      <c r="A268" s="56">
        <v>4</v>
      </c>
      <c r="B268" s="55" t="s">
        <v>2317</v>
      </c>
      <c r="C268" s="141" t="s">
        <v>98</v>
      </c>
      <c r="D268" s="56" t="s">
        <v>2384</v>
      </c>
      <c r="E268" s="51">
        <v>1</v>
      </c>
      <c r="F268" s="51"/>
      <c r="G268" s="135" t="s">
        <v>2379</v>
      </c>
      <c r="I268" s="135">
        <v>266</v>
      </c>
    </row>
    <row r="269" spans="1:9">
      <c r="A269" s="56">
        <v>5</v>
      </c>
      <c r="B269" s="56" t="s">
        <v>2331</v>
      </c>
      <c r="C269" s="141" t="s">
        <v>98</v>
      </c>
      <c r="D269" s="56" t="s">
        <v>2385</v>
      </c>
      <c r="E269" s="51">
        <v>1</v>
      </c>
      <c r="F269" s="51"/>
      <c r="G269" s="135" t="s">
        <v>2379</v>
      </c>
      <c r="I269" s="135">
        <v>267</v>
      </c>
    </row>
    <row r="270" spans="1:9">
      <c r="A270" s="56">
        <v>6</v>
      </c>
      <c r="B270" s="55" t="s">
        <v>2338</v>
      </c>
      <c r="C270" s="141" t="s">
        <v>98</v>
      </c>
      <c r="D270" s="56" t="s">
        <v>2386</v>
      </c>
      <c r="E270" s="51">
        <v>1</v>
      </c>
      <c r="F270" s="51"/>
      <c r="G270" s="135" t="s">
        <v>2379</v>
      </c>
      <c r="I270" s="135">
        <v>268</v>
      </c>
    </row>
    <row r="271" spans="1:9" ht="31.5">
      <c r="A271" s="56">
        <v>7</v>
      </c>
      <c r="B271" s="55" t="s">
        <v>2339</v>
      </c>
      <c r="C271" s="141" t="s">
        <v>98</v>
      </c>
      <c r="D271" s="56" t="s">
        <v>2387</v>
      </c>
      <c r="E271" s="51">
        <v>1</v>
      </c>
      <c r="F271" s="51"/>
      <c r="G271" s="135" t="s">
        <v>2379</v>
      </c>
      <c r="I271" s="135">
        <v>269</v>
      </c>
    </row>
    <row r="272" spans="1:9">
      <c r="A272" s="56">
        <v>8</v>
      </c>
      <c r="B272" s="56" t="s">
        <v>2340</v>
      </c>
      <c r="C272" s="141" t="s">
        <v>98</v>
      </c>
      <c r="D272" s="56" t="s">
        <v>2388</v>
      </c>
      <c r="E272" s="51">
        <v>1</v>
      </c>
      <c r="F272" s="51"/>
      <c r="G272" s="135" t="s">
        <v>2379</v>
      </c>
      <c r="I272" s="135">
        <v>270</v>
      </c>
    </row>
    <row r="273" spans="1:9">
      <c r="A273" s="56">
        <v>9</v>
      </c>
      <c r="B273" s="55" t="s">
        <v>2357</v>
      </c>
      <c r="C273" s="141" t="s">
        <v>98</v>
      </c>
      <c r="D273" s="56" t="s">
        <v>2389</v>
      </c>
      <c r="E273" s="51">
        <v>1</v>
      </c>
      <c r="F273" s="51"/>
      <c r="G273" s="135" t="s">
        <v>2379</v>
      </c>
      <c r="I273" s="135">
        <v>271</v>
      </c>
    </row>
    <row r="274" spans="1:9" ht="31.5">
      <c r="A274" s="56">
        <v>10</v>
      </c>
      <c r="B274" s="55" t="s">
        <v>2375</v>
      </c>
      <c r="C274" s="141" t="s">
        <v>2150</v>
      </c>
      <c r="D274" s="56" t="s">
        <v>2390</v>
      </c>
      <c r="E274" s="51">
        <v>1</v>
      </c>
      <c r="F274" s="51"/>
      <c r="G274" s="135" t="s">
        <v>2379</v>
      </c>
      <c r="I274" s="135">
        <v>272</v>
      </c>
    </row>
    <row r="275" spans="1:9">
      <c r="A275" s="56">
        <v>11</v>
      </c>
      <c r="B275" s="55" t="s">
        <v>2376</v>
      </c>
      <c r="C275" s="141" t="s">
        <v>199</v>
      </c>
      <c r="D275" s="56" t="s">
        <v>2391</v>
      </c>
      <c r="E275" s="51">
        <v>1</v>
      </c>
      <c r="F275" s="51"/>
      <c r="G275" s="135" t="s">
        <v>2379</v>
      </c>
      <c r="H275" s="8">
        <v>11</v>
      </c>
      <c r="I275" s="135">
        <v>273</v>
      </c>
    </row>
    <row r="276" spans="1:9">
      <c r="A276" s="8">
        <v>1</v>
      </c>
      <c r="B276" s="56" t="s">
        <v>2442</v>
      </c>
      <c r="C276" s="141" t="s">
        <v>2443</v>
      </c>
      <c r="D276" s="195" t="s">
        <v>2444</v>
      </c>
      <c r="E276" s="51">
        <v>1</v>
      </c>
      <c r="F276" s="51">
        <v>1</v>
      </c>
      <c r="G276" s="135" t="s">
        <v>2440</v>
      </c>
      <c r="I276" s="135">
        <v>274</v>
      </c>
    </row>
    <row r="277" spans="1:9" ht="31.5">
      <c r="A277" s="8">
        <v>2</v>
      </c>
      <c r="B277" s="56" t="s">
        <v>2445</v>
      </c>
      <c r="C277" s="141" t="s">
        <v>2446</v>
      </c>
      <c r="D277" s="195" t="s">
        <v>2447</v>
      </c>
      <c r="E277" s="51">
        <v>1</v>
      </c>
      <c r="F277" s="51"/>
      <c r="G277" s="135" t="s">
        <v>2440</v>
      </c>
      <c r="I277" s="135">
        <v>275</v>
      </c>
    </row>
    <row r="278" spans="1:9">
      <c r="A278" s="8">
        <v>3</v>
      </c>
      <c r="B278" s="56" t="s">
        <v>2448</v>
      </c>
      <c r="C278" s="141" t="s">
        <v>2449</v>
      </c>
      <c r="D278" s="195" t="s">
        <v>2450</v>
      </c>
      <c r="E278" s="51">
        <v>1</v>
      </c>
      <c r="F278" s="51"/>
      <c r="G278" s="135" t="s">
        <v>2440</v>
      </c>
      <c r="I278" s="135">
        <v>276</v>
      </c>
    </row>
    <row r="279" spans="1:9" ht="31.5">
      <c r="A279" s="8">
        <v>4</v>
      </c>
      <c r="B279" s="56" t="s">
        <v>2451</v>
      </c>
      <c r="C279" s="141" t="s">
        <v>2452</v>
      </c>
      <c r="D279" s="195" t="s">
        <v>2453</v>
      </c>
      <c r="E279" s="51">
        <v>1</v>
      </c>
      <c r="F279" s="51"/>
      <c r="G279" s="135" t="s">
        <v>2440</v>
      </c>
      <c r="I279" s="135">
        <v>277</v>
      </c>
    </row>
    <row r="280" spans="1:9">
      <c r="A280" s="8">
        <v>5</v>
      </c>
      <c r="B280" s="56" t="s">
        <v>2454</v>
      </c>
      <c r="C280" s="141" t="s">
        <v>2455</v>
      </c>
      <c r="D280" s="195" t="s">
        <v>2456</v>
      </c>
      <c r="E280" s="51">
        <v>1</v>
      </c>
      <c r="F280" s="51"/>
      <c r="G280" s="135" t="s">
        <v>2440</v>
      </c>
      <c r="I280" s="135">
        <v>278</v>
      </c>
    </row>
    <row r="281" spans="1:9" ht="31.5">
      <c r="A281" s="8">
        <v>6</v>
      </c>
      <c r="B281" s="56" t="s">
        <v>2457</v>
      </c>
      <c r="C281" s="141" t="s">
        <v>2458</v>
      </c>
      <c r="D281" s="195" t="s">
        <v>2459</v>
      </c>
      <c r="E281" s="51">
        <v>1</v>
      </c>
      <c r="F281" s="51"/>
      <c r="G281" s="135" t="s">
        <v>2440</v>
      </c>
      <c r="I281" s="135">
        <v>279</v>
      </c>
    </row>
    <row r="282" spans="1:9" ht="31.5">
      <c r="A282" s="8">
        <v>7</v>
      </c>
      <c r="B282" s="56" t="s">
        <v>2460</v>
      </c>
      <c r="C282" s="141" t="s">
        <v>2461</v>
      </c>
      <c r="D282" s="195" t="s">
        <v>2462</v>
      </c>
      <c r="E282" s="51">
        <v>1</v>
      </c>
      <c r="F282" s="51"/>
      <c r="G282" s="135" t="s">
        <v>2440</v>
      </c>
      <c r="H282" s="135">
        <v>7</v>
      </c>
      <c r="I282" s="135">
        <v>280</v>
      </c>
    </row>
    <row r="283" spans="1:9">
      <c r="A283" s="8">
        <v>1</v>
      </c>
      <c r="B283" s="8" t="s">
        <v>3142</v>
      </c>
      <c r="C283" s="51" t="s">
        <v>98</v>
      </c>
      <c r="D283" s="56" t="s">
        <v>3178</v>
      </c>
      <c r="E283" s="51">
        <v>1</v>
      </c>
      <c r="F283" s="51">
        <v>1</v>
      </c>
      <c r="G283" s="135" t="s">
        <v>3176</v>
      </c>
      <c r="I283" s="135">
        <v>281</v>
      </c>
    </row>
    <row r="284" spans="1:9">
      <c r="A284" s="8">
        <v>2</v>
      </c>
      <c r="B284" s="8" t="s">
        <v>2970</v>
      </c>
      <c r="C284" s="51" t="s">
        <v>98</v>
      </c>
      <c r="D284" s="56" t="s">
        <v>3179</v>
      </c>
      <c r="E284" s="51">
        <v>1</v>
      </c>
      <c r="F284" s="51"/>
      <c r="G284" s="135" t="s">
        <v>3176</v>
      </c>
      <c r="I284" s="135">
        <v>282</v>
      </c>
    </row>
    <row r="285" spans="1:9">
      <c r="A285" s="8">
        <v>3</v>
      </c>
      <c r="B285" s="8" t="s">
        <v>3153</v>
      </c>
      <c r="C285" s="51" t="s">
        <v>98</v>
      </c>
      <c r="D285" s="56" t="s">
        <v>3180</v>
      </c>
      <c r="E285" s="51">
        <v>1</v>
      </c>
      <c r="F285" s="51"/>
      <c r="G285" s="135" t="s">
        <v>3176</v>
      </c>
      <c r="I285" s="135">
        <v>283</v>
      </c>
    </row>
    <row r="286" spans="1:9">
      <c r="A286" s="8">
        <v>4</v>
      </c>
      <c r="B286" s="8" t="s">
        <v>3082</v>
      </c>
      <c r="C286" s="51" t="s">
        <v>98</v>
      </c>
      <c r="D286" s="56" t="s">
        <v>3181</v>
      </c>
      <c r="E286" s="51">
        <v>1</v>
      </c>
      <c r="F286" s="51"/>
      <c r="G286" s="135" t="s">
        <v>3176</v>
      </c>
      <c r="I286" s="135">
        <v>284</v>
      </c>
    </row>
    <row r="287" spans="1:9">
      <c r="A287" s="8">
        <v>5</v>
      </c>
      <c r="B287" s="8" t="s">
        <v>3165</v>
      </c>
      <c r="C287" s="51" t="s">
        <v>98</v>
      </c>
      <c r="D287" s="56" t="s">
        <v>3182</v>
      </c>
      <c r="E287" s="51">
        <v>1</v>
      </c>
      <c r="F287" s="51"/>
      <c r="G287" s="135" t="s">
        <v>3176</v>
      </c>
      <c r="H287" s="135">
        <v>5</v>
      </c>
      <c r="I287" s="135">
        <v>285</v>
      </c>
    </row>
    <row r="288" spans="1:9">
      <c r="A288" s="122">
        <v>1</v>
      </c>
      <c r="B288" s="122" t="s">
        <v>2463</v>
      </c>
      <c r="C288" s="85" t="s">
        <v>96</v>
      </c>
      <c r="D288" s="56" t="s">
        <v>2518</v>
      </c>
      <c r="E288" s="51">
        <v>1</v>
      </c>
      <c r="F288" s="51"/>
      <c r="G288" s="135" t="s">
        <v>2516</v>
      </c>
      <c r="I288" s="135">
        <v>286</v>
      </c>
    </row>
    <row r="289" spans="1:9">
      <c r="A289" s="8">
        <v>2</v>
      </c>
      <c r="B289" s="56" t="s">
        <v>2464</v>
      </c>
      <c r="C289" s="51" t="s">
        <v>97</v>
      </c>
      <c r="D289" s="179" t="s">
        <v>2519</v>
      </c>
      <c r="E289" s="51">
        <v>1</v>
      </c>
      <c r="F289" s="51"/>
      <c r="G289" s="135" t="s">
        <v>2516</v>
      </c>
      <c r="I289" s="135">
        <v>287</v>
      </c>
    </row>
    <row r="290" spans="1:9">
      <c r="A290" s="122">
        <v>3</v>
      </c>
      <c r="B290" s="8" t="s">
        <v>2465</v>
      </c>
      <c r="C290" s="51" t="s">
        <v>97</v>
      </c>
      <c r="D290" s="56" t="s">
        <v>2520</v>
      </c>
      <c r="E290" s="51">
        <v>1</v>
      </c>
      <c r="F290" s="51"/>
      <c r="G290" s="135" t="s">
        <v>2516</v>
      </c>
      <c r="I290" s="135">
        <v>288</v>
      </c>
    </row>
    <row r="291" spans="1:9">
      <c r="A291" s="8">
        <v>4</v>
      </c>
      <c r="B291" s="7" t="s">
        <v>2466</v>
      </c>
      <c r="C291" s="51" t="s">
        <v>98</v>
      </c>
      <c r="D291" s="56" t="s">
        <v>2521</v>
      </c>
      <c r="E291" s="51">
        <v>1</v>
      </c>
      <c r="F291" s="51"/>
      <c r="G291" s="135" t="s">
        <v>2516</v>
      </c>
      <c r="I291" s="135">
        <v>289</v>
      </c>
    </row>
    <row r="292" spans="1:9">
      <c r="A292" s="122">
        <v>5</v>
      </c>
      <c r="B292" s="7" t="s">
        <v>2470</v>
      </c>
      <c r="C292" s="51" t="s">
        <v>98</v>
      </c>
      <c r="D292" s="56" t="s">
        <v>2522</v>
      </c>
      <c r="E292" s="51">
        <v>1</v>
      </c>
      <c r="F292" s="51">
        <v>1</v>
      </c>
      <c r="G292" s="135" t="s">
        <v>2516</v>
      </c>
      <c r="I292" s="135">
        <v>290</v>
      </c>
    </row>
    <row r="293" spans="1:9">
      <c r="A293" s="8">
        <v>6</v>
      </c>
      <c r="B293" s="7" t="s">
        <v>2472</v>
      </c>
      <c r="C293" s="51" t="s">
        <v>98</v>
      </c>
      <c r="D293" s="56" t="s">
        <v>2523</v>
      </c>
      <c r="E293" s="51">
        <v>1</v>
      </c>
      <c r="F293" s="51"/>
      <c r="G293" s="135" t="s">
        <v>2516</v>
      </c>
      <c r="I293" s="135">
        <v>291</v>
      </c>
    </row>
    <row r="294" spans="1:9">
      <c r="A294" s="122">
        <v>7</v>
      </c>
      <c r="B294" s="7" t="s">
        <v>2487</v>
      </c>
      <c r="C294" s="51" t="s">
        <v>98</v>
      </c>
      <c r="D294" s="56" t="s">
        <v>2524</v>
      </c>
      <c r="E294" s="51">
        <v>1</v>
      </c>
      <c r="F294" s="51">
        <v>1</v>
      </c>
      <c r="G294" s="135" t="s">
        <v>2516</v>
      </c>
      <c r="I294" s="135">
        <v>292</v>
      </c>
    </row>
    <row r="295" spans="1:9">
      <c r="A295" s="8">
        <v>8</v>
      </c>
      <c r="B295" s="7" t="s">
        <v>2494</v>
      </c>
      <c r="C295" s="51" t="s">
        <v>98</v>
      </c>
      <c r="D295" s="56" t="s">
        <v>2525</v>
      </c>
      <c r="E295" s="51">
        <v>1</v>
      </c>
      <c r="F295" s="51"/>
      <c r="G295" s="135" t="s">
        <v>2516</v>
      </c>
      <c r="I295" s="135">
        <v>293</v>
      </c>
    </row>
    <row r="296" spans="1:9">
      <c r="A296" s="122">
        <v>9</v>
      </c>
      <c r="B296" s="7" t="s">
        <v>2501</v>
      </c>
      <c r="C296" s="51" t="s">
        <v>98</v>
      </c>
      <c r="D296" s="56" t="s">
        <v>2526</v>
      </c>
      <c r="E296" s="51">
        <v>1</v>
      </c>
      <c r="F296" s="51"/>
      <c r="G296" s="135" t="s">
        <v>2516</v>
      </c>
      <c r="I296" s="135">
        <v>294</v>
      </c>
    </row>
    <row r="297" spans="1:9">
      <c r="A297" s="8">
        <v>10</v>
      </c>
      <c r="B297" s="7" t="s">
        <v>2505</v>
      </c>
      <c r="C297" s="51" t="s">
        <v>98</v>
      </c>
      <c r="D297" s="56" t="s">
        <v>2527</v>
      </c>
      <c r="E297" s="51">
        <v>1</v>
      </c>
      <c r="F297" s="51"/>
      <c r="G297" s="135" t="s">
        <v>2516</v>
      </c>
      <c r="I297" s="135">
        <v>295</v>
      </c>
    </row>
    <row r="298" spans="1:9">
      <c r="A298" s="122">
        <v>11</v>
      </c>
      <c r="B298" s="7" t="s">
        <v>2508</v>
      </c>
      <c r="C298" s="51" t="s">
        <v>98</v>
      </c>
      <c r="D298" s="56" t="s">
        <v>2528</v>
      </c>
      <c r="E298" s="51">
        <v>1</v>
      </c>
      <c r="F298" s="51"/>
      <c r="G298" s="135" t="s">
        <v>2516</v>
      </c>
      <c r="I298" s="135">
        <v>296</v>
      </c>
    </row>
    <row r="299" spans="1:9">
      <c r="A299" s="8">
        <v>12</v>
      </c>
      <c r="B299" s="7" t="s">
        <v>2502</v>
      </c>
      <c r="C299" s="51" t="s">
        <v>98</v>
      </c>
      <c r="D299" s="56" t="s">
        <v>2529</v>
      </c>
      <c r="E299" s="51">
        <v>1</v>
      </c>
      <c r="F299" s="51"/>
      <c r="G299" s="135" t="s">
        <v>2516</v>
      </c>
      <c r="H299" s="135">
        <v>12</v>
      </c>
      <c r="I299" s="135">
        <v>297</v>
      </c>
    </row>
    <row r="300" spans="1:9">
      <c r="A300" s="8">
        <v>1</v>
      </c>
      <c r="B300" s="8" t="s">
        <v>2530</v>
      </c>
      <c r="C300" s="51" t="s">
        <v>96</v>
      </c>
      <c r="D300" s="56" t="s">
        <v>2566</v>
      </c>
      <c r="E300" s="51">
        <v>1</v>
      </c>
      <c r="F300" s="51"/>
      <c r="G300" s="135" t="s">
        <v>2565</v>
      </c>
      <c r="I300" s="135">
        <v>298</v>
      </c>
    </row>
    <row r="301" spans="1:9">
      <c r="A301" s="8">
        <v>2</v>
      </c>
      <c r="B301" s="8" t="s">
        <v>2531</v>
      </c>
      <c r="C301" s="51" t="s">
        <v>97</v>
      </c>
      <c r="D301" s="56" t="s">
        <v>2567</v>
      </c>
      <c r="E301" s="51">
        <v>1</v>
      </c>
      <c r="F301" s="51">
        <v>1</v>
      </c>
      <c r="G301" s="135" t="s">
        <v>2565</v>
      </c>
      <c r="I301" s="135">
        <v>299</v>
      </c>
    </row>
    <row r="302" spans="1:9">
      <c r="A302" s="8">
        <v>3</v>
      </c>
      <c r="B302" s="8" t="s">
        <v>2542</v>
      </c>
      <c r="C302" s="51" t="s">
        <v>98</v>
      </c>
      <c r="D302" s="56" t="s">
        <v>2568</v>
      </c>
      <c r="E302" s="51">
        <v>1</v>
      </c>
      <c r="F302" s="51"/>
      <c r="G302" s="135" t="s">
        <v>2565</v>
      </c>
      <c r="I302" s="135">
        <v>300</v>
      </c>
    </row>
    <row r="303" spans="1:9">
      <c r="A303" s="8">
        <v>4</v>
      </c>
      <c r="B303" s="8" t="s">
        <v>2544</v>
      </c>
      <c r="C303" s="51" t="s">
        <v>98</v>
      </c>
      <c r="D303" s="56" t="s">
        <v>2569</v>
      </c>
      <c r="E303" s="51">
        <v>1</v>
      </c>
      <c r="F303" s="51"/>
      <c r="G303" s="135" t="s">
        <v>2565</v>
      </c>
      <c r="I303" s="135">
        <v>301</v>
      </c>
    </row>
    <row r="304" spans="1:9">
      <c r="A304" s="8">
        <v>5</v>
      </c>
      <c r="B304" s="8" t="s">
        <v>2547</v>
      </c>
      <c r="C304" s="51" t="s">
        <v>98</v>
      </c>
      <c r="D304" s="56" t="s">
        <v>2570</v>
      </c>
      <c r="E304" s="51">
        <v>1</v>
      </c>
      <c r="F304" s="51"/>
      <c r="G304" s="135" t="s">
        <v>2565</v>
      </c>
      <c r="I304" s="135">
        <v>302</v>
      </c>
    </row>
    <row r="305" spans="1:9">
      <c r="A305" s="8">
        <v>6</v>
      </c>
      <c r="B305" s="7" t="s">
        <v>1212</v>
      </c>
      <c r="C305" s="51" t="s">
        <v>98</v>
      </c>
      <c r="D305" s="56" t="s">
        <v>2571</v>
      </c>
      <c r="E305" s="51">
        <v>1</v>
      </c>
      <c r="F305" s="51"/>
      <c r="G305" s="135" t="s">
        <v>2565</v>
      </c>
      <c r="I305" s="135">
        <v>303</v>
      </c>
    </row>
    <row r="306" spans="1:9">
      <c r="A306" s="8">
        <v>7</v>
      </c>
      <c r="B306" s="7" t="s">
        <v>2550</v>
      </c>
      <c r="C306" s="51" t="s">
        <v>98</v>
      </c>
      <c r="D306" s="56" t="s">
        <v>2572</v>
      </c>
      <c r="E306" s="51">
        <v>1</v>
      </c>
      <c r="F306" s="51"/>
      <c r="G306" s="135" t="s">
        <v>2565</v>
      </c>
      <c r="H306" s="135">
        <v>7</v>
      </c>
      <c r="I306" s="135">
        <v>304</v>
      </c>
    </row>
    <row r="307" spans="1:9">
      <c r="A307" s="53">
        <v>1</v>
      </c>
      <c r="B307" s="53" t="s">
        <v>2574</v>
      </c>
      <c r="C307" s="50" t="s">
        <v>580</v>
      </c>
      <c r="D307" s="53" t="s">
        <v>2628</v>
      </c>
      <c r="E307" s="51">
        <v>1</v>
      </c>
      <c r="F307" s="51">
        <v>1</v>
      </c>
      <c r="G307" s="135" t="s">
        <v>2626</v>
      </c>
      <c r="I307" s="135">
        <v>305</v>
      </c>
    </row>
    <row r="308" spans="1:9" ht="31.5">
      <c r="A308" s="53">
        <v>2</v>
      </c>
      <c r="B308" s="53" t="s">
        <v>2575</v>
      </c>
      <c r="C308" s="50" t="s">
        <v>580</v>
      </c>
      <c r="D308" s="53" t="s">
        <v>2629</v>
      </c>
      <c r="E308" s="51">
        <v>1</v>
      </c>
      <c r="F308" s="51">
        <v>1</v>
      </c>
      <c r="G308" s="135" t="s">
        <v>2626</v>
      </c>
      <c r="I308" s="135">
        <v>306</v>
      </c>
    </row>
    <row r="309" spans="1:9">
      <c r="A309" s="53">
        <v>3</v>
      </c>
      <c r="B309" s="8" t="s">
        <v>2630</v>
      </c>
      <c r="C309" s="51" t="s">
        <v>98</v>
      </c>
      <c r="D309" s="56" t="s">
        <v>2631</v>
      </c>
      <c r="E309" s="51">
        <v>1</v>
      </c>
      <c r="F309" s="51"/>
      <c r="G309" s="135" t="s">
        <v>2626</v>
      </c>
      <c r="I309" s="135">
        <v>307</v>
      </c>
    </row>
    <row r="310" spans="1:9">
      <c r="A310" s="53">
        <v>4</v>
      </c>
      <c r="B310" s="8" t="s">
        <v>2585</v>
      </c>
      <c r="C310" s="51" t="s">
        <v>98</v>
      </c>
      <c r="D310" s="56" t="s">
        <v>2632</v>
      </c>
      <c r="E310" s="51">
        <v>1</v>
      </c>
      <c r="F310" s="51">
        <v>1</v>
      </c>
      <c r="G310" s="135" t="s">
        <v>2626</v>
      </c>
      <c r="I310" s="135">
        <v>308</v>
      </c>
    </row>
    <row r="311" spans="1:9">
      <c r="A311" s="53">
        <v>5</v>
      </c>
      <c r="B311" s="8" t="s">
        <v>2633</v>
      </c>
      <c r="C311" s="51" t="s">
        <v>98</v>
      </c>
      <c r="D311" s="56" t="s">
        <v>2634</v>
      </c>
      <c r="E311" s="51">
        <v>1</v>
      </c>
      <c r="F311" s="51"/>
      <c r="G311" s="135" t="s">
        <v>2626</v>
      </c>
      <c r="I311" s="135">
        <v>309</v>
      </c>
    </row>
    <row r="312" spans="1:9">
      <c r="A312" s="53">
        <v>6</v>
      </c>
      <c r="B312" s="8" t="s">
        <v>1955</v>
      </c>
      <c r="C312" s="51" t="s">
        <v>98</v>
      </c>
      <c r="D312" s="56" t="s">
        <v>2635</v>
      </c>
      <c r="E312" s="51">
        <v>1</v>
      </c>
      <c r="F312" s="51"/>
      <c r="G312" s="135" t="s">
        <v>2626</v>
      </c>
      <c r="I312" s="135">
        <v>310</v>
      </c>
    </row>
    <row r="313" spans="1:9">
      <c r="A313" s="53">
        <v>7</v>
      </c>
      <c r="B313" s="8" t="s">
        <v>2591</v>
      </c>
      <c r="C313" s="51" t="s">
        <v>98</v>
      </c>
      <c r="D313" s="56" t="s">
        <v>2636</v>
      </c>
      <c r="E313" s="51">
        <v>1</v>
      </c>
      <c r="F313" s="51"/>
      <c r="G313" s="135" t="s">
        <v>2626</v>
      </c>
      <c r="I313" s="135">
        <v>311</v>
      </c>
    </row>
    <row r="314" spans="1:9">
      <c r="A314" s="53">
        <v>8</v>
      </c>
      <c r="B314" s="8" t="s">
        <v>2597</v>
      </c>
      <c r="C314" s="51" t="s">
        <v>98</v>
      </c>
      <c r="D314" s="56" t="s">
        <v>2637</v>
      </c>
      <c r="E314" s="51">
        <v>1</v>
      </c>
      <c r="F314" s="51"/>
      <c r="G314" s="135" t="s">
        <v>2626</v>
      </c>
      <c r="I314" s="135">
        <v>312</v>
      </c>
    </row>
    <row r="315" spans="1:9">
      <c r="A315" s="53">
        <v>9</v>
      </c>
      <c r="B315" s="8" t="s">
        <v>2600</v>
      </c>
      <c r="C315" s="51" t="s">
        <v>98</v>
      </c>
      <c r="D315" s="56" t="s">
        <v>2638</v>
      </c>
      <c r="E315" s="51">
        <v>1</v>
      </c>
      <c r="F315" s="51">
        <v>1</v>
      </c>
      <c r="G315" s="135" t="s">
        <v>2626</v>
      </c>
      <c r="H315" s="135">
        <v>9</v>
      </c>
      <c r="I315" s="135">
        <v>313</v>
      </c>
    </row>
    <row r="316" spans="1:9">
      <c r="A316" s="8">
        <v>1</v>
      </c>
      <c r="B316" s="122" t="s">
        <v>2639</v>
      </c>
      <c r="C316" s="85" t="s">
        <v>96</v>
      </c>
      <c r="D316" s="56" t="s">
        <v>2694</v>
      </c>
      <c r="E316" s="51">
        <v>1</v>
      </c>
      <c r="F316" s="51"/>
      <c r="G316" s="135" t="s">
        <v>2692</v>
      </c>
      <c r="I316" s="135">
        <v>314</v>
      </c>
    </row>
    <row r="317" spans="1:9" ht="31.5">
      <c r="A317" s="8">
        <v>2</v>
      </c>
      <c r="B317" s="56" t="s">
        <v>2640</v>
      </c>
      <c r="C317" s="51" t="s">
        <v>97</v>
      </c>
      <c r="D317" s="56" t="s">
        <v>2695</v>
      </c>
      <c r="E317" s="51">
        <v>1</v>
      </c>
      <c r="F317" s="51"/>
      <c r="G317" s="135" t="s">
        <v>2692</v>
      </c>
      <c r="I317" s="135">
        <v>315</v>
      </c>
    </row>
    <row r="318" spans="1:9" ht="31.5">
      <c r="A318" s="8">
        <v>3</v>
      </c>
      <c r="B318" s="56" t="s">
        <v>2641</v>
      </c>
      <c r="C318" s="51" t="s">
        <v>97</v>
      </c>
      <c r="D318" s="56" t="s">
        <v>2696</v>
      </c>
      <c r="E318" s="51">
        <v>1</v>
      </c>
      <c r="F318" s="51"/>
      <c r="G318" s="135" t="s">
        <v>2692</v>
      </c>
      <c r="I318" s="135">
        <v>316</v>
      </c>
    </row>
    <row r="319" spans="1:9">
      <c r="A319" s="8">
        <v>10</v>
      </c>
      <c r="B319" s="56" t="s">
        <v>2648</v>
      </c>
      <c r="C319" s="51" t="s">
        <v>98</v>
      </c>
      <c r="D319" s="56" t="s">
        <v>2697</v>
      </c>
      <c r="E319" s="51">
        <v>1</v>
      </c>
      <c r="F319" s="51"/>
      <c r="G319" s="135" t="s">
        <v>2692</v>
      </c>
      <c r="I319" s="135">
        <v>317</v>
      </c>
    </row>
    <row r="320" spans="1:9">
      <c r="A320" s="8">
        <v>15</v>
      </c>
      <c r="B320" s="56" t="s">
        <v>2654</v>
      </c>
      <c r="C320" s="51" t="s">
        <v>98</v>
      </c>
      <c r="D320" s="56" t="s">
        <v>2698</v>
      </c>
      <c r="E320" s="51">
        <v>1</v>
      </c>
      <c r="F320" s="51"/>
      <c r="G320" s="135" t="s">
        <v>2692</v>
      </c>
      <c r="I320" s="135">
        <v>318</v>
      </c>
    </row>
    <row r="321" spans="1:9">
      <c r="A321" s="8">
        <v>17</v>
      </c>
      <c r="B321" s="56" t="s">
        <v>2699</v>
      </c>
      <c r="C321" s="51" t="s">
        <v>98</v>
      </c>
      <c r="D321" s="56" t="s">
        <v>2700</v>
      </c>
      <c r="E321" s="51">
        <v>1</v>
      </c>
      <c r="F321" s="51"/>
      <c r="G321" s="135" t="s">
        <v>2692</v>
      </c>
      <c r="I321" s="135">
        <v>319</v>
      </c>
    </row>
    <row r="322" spans="1:9">
      <c r="A322" s="8">
        <v>26</v>
      </c>
      <c r="B322" s="56" t="s">
        <v>2669</v>
      </c>
      <c r="C322" s="51" t="s">
        <v>98</v>
      </c>
      <c r="D322" s="56" t="s">
        <v>2701</v>
      </c>
      <c r="E322" s="51">
        <v>1</v>
      </c>
      <c r="F322" s="51"/>
      <c r="G322" s="135" t="s">
        <v>2692</v>
      </c>
      <c r="I322" s="135">
        <v>320</v>
      </c>
    </row>
    <row r="323" spans="1:9">
      <c r="A323" s="8">
        <v>37</v>
      </c>
      <c r="B323" s="56" t="s">
        <v>2682</v>
      </c>
      <c r="C323" s="51" t="s">
        <v>98</v>
      </c>
      <c r="D323" s="56" t="s">
        <v>2702</v>
      </c>
      <c r="E323" s="51">
        <v>1</v>
      </c>
      <c r="F323" s="51"/>
      <c r="G323" s="135" t="s">
        <v>2692</v>
      </c>
      <c r="I323" s="135">
        <v>321</v>
      </c>
    </row>
    <row r="324" spans="1:9">
      <c r="A324" s="8">
        <v>39</v>
      </c>
      <c r="B324" s="56" t="s">
        <v>2684</v>
      </c>
      <c r="C324" s="51" t="s">
        <v>2685</v>
      </c>
      <c r="D324" s="56" t="s">
        <v>2703</v>
      </c>
      <c r="E324" s="51">
        <v>1</v>
      </c>
      <c r="F324" s="51"/>
      <c r="G324" s="135" t="s">
        <v>2692</v>
      </c>
      <c r="I324" s="135">
        <v>322</v>
      </c>
    </row>
    <row r="325" spans="1:9">
      <c r="A325" s="8">
        <v>40</v>
      </c>
      <c r="B325" s="56" t="s">
        <v>2687</v>
      </c>
      <c r="C325" s="51" t="s">
        <v>249</v>
      </c>
      <c r="D325" s="56" t="s">
        <v>2704</v>
      </c>
      <c r="E325" s="51">
        <v>1</v>
      </c>
      <c r="F325" s="51"/>
      <c r="G325" s="135" t="s">
        <v>2692</v>
      </c>
      <c r="H325" s="135">
        <v>10</v>
      </c>
      <c r="I325" s="135">
        <v>323</v>
      </c>
    </row>
    <row r="326" spans="1:9">
      <c r="A326" s="53">
        <v>1</v>
      </c>
      <c r="B326" s="48" t="s">
        <v>2705</v>
      </c>
      <c r="C326" s="34" t="s">
        <v>96</v>
      </c>
      <c r="D326" s="53" t="s">
        <v>2784</v>
      </c>
      <c r="E326" s="51">
        <v>1</v>
      </c>
      <c r="F326" s="49"/>
      <c r="G326" s="135" t="s">
        <v>2782</v>
      </c>
      <c r="I326" s="135">
        <v>324</v>
      </c>
    </row>
    <row r="327" spans="1:9" ht="31.5">
      <c r="A327" s="8">
        <v>2</v>
      </c>
      <c r="B327" s="57" t="s">
        <v>2706</v>
      </c>
      <c r="C327" s="52" t="s">
        <v>97</v>
      </c>
      <c r="D327" s="56" t="s">
        <v>2785</v>
      </c>
      <c r="E327" s="51">
        <v>1</v>
      </c>
      <c r="F327" s="51"/>
      <c r="G327" s="135" t="s">
        <v>2782</v>
      </c>
      <c r="I327" s="135">
        <v>325</v>
      </c>
    </row>
    <row r="328" spans="1:9">
      <c r="A328" s="53">
        <v>3</v>
      </c>
      <c r="B328" s="48" t="s">
        <v>2707</v>
      </c>
      <c r="C328" s="52" t="s">
        <v>97</v>
      </c>
      <c r="D328" s="56" t="s">
        <v>2786</v>
      </c>
      <c r="E328" s="51">
        <v>1</v>
      </c>
      <c r="F328" s="51"/>
      <c r="G328" s="135" t="s">
        <v>2782</v>
      </c>
      <c r="I328" s="135">
        <v>326</v>
      </c>
    </row>
    <row r="329" spans="1:9">
      <c r="A329" s="8">
        <v>4</v>
      </c>
      <c r="B329" s="8" t="s">
        <v>2721</v>
      </c>
      <c r="C329" s="51" t="s">
        <v>98</v>
      </c>
      <c r="D329" s="56" t="s">
        <v>2787</v>
      </c>
      <c r="E329" s="51">
        <v>1</v>
      </c>
      <c r="F329" s="51"/>
      <c r="G329" s="135" t="s">
        <v>2782</v>
      </c>
      <c r="I329" s="135">
        <v>327</v>
      </c>
    </row>
    <row r="330" spans="1:9">
      <c r="A330" s="53">
        <v>5</v>
      </c>
      <c r="B330" s="8" t="s">
        <v>2738</v>
      </c>
      <c r="C330" s="51" t="s">
        <v>98</v>
      </c>
      <c r="D330" s="56" t="s">
        <v>2788</v>
      </c>
      <c r="E330" s="51">
        <v>1</v>
      </c>
      <c r="F330" s="51"/>
      <c r="G330" s="135" t="s">
        <v>2782</v>
      </c>
      <c r="I330" s="135">
        <v>328</v>
      </c>
    </row>
    <row r="331" spans="1:9">
      <c r="A331" s="8">
        <v>6</v>
      </c>
      <c r="B331" s="8" t="s">
        <v>2746</v>
      </c>
      <c r="C331" s="51" t="s">
        <v>98</v>
      </c>
      <c r="D331" s="56" t="s">
        <v>2789</v>
      </c>
      <c r="E331" s="51">
        <v>1</v>
      </c>
      <c r="F331" s="51">
        <v>1</v>
      </c>
      <c r="G331" s="135" t="s">
        <v>2782</v>
      </c>
      <c r="I331" s="135">
        <v>329</v>
      </c>
    </row>
    <row r="332" spans="1:9">
      <c r="A332" s="53">
        <v>7</v>
      </c>
      <c r="B332" s="8" t="s">
        <v>2750</v>
      </c>
      <c r="C332" s="51" t="s">
        <v>98</v>
      </c>
      <c r="D332" s="56" t="s">
        <v>2790</v>
      </c>
      <c r="E332" s="51">
        <v>1</v>
      </c>
      <c r="F332" s="51"/>
      <c r="G332" s="135" t="s">
        <v>2782</v>
      </c>
      <c r="I332" s="135">
        <v>330</v>
      </c>
    </row>
    <row r="333" spans="1:9">
      <c r="A333" s="8">
        <v>8</v>
      </c>
      <c r="B333" s="8" t="s">
        <v>2709</v>
      </c>
      <c r="C333" s="51" t="s">
        <v>98</v>
      </c>
      <c r="D333" s="56" t="s">
        <v>2791</v>
      </c>
      <c r="E333" s="51">
        <v>1</v>
      </c>
      <c r="F333" s="51"/>
      <c r="G333" s="135" t="s">
        <v>2782</v>
      </c>
      <c r="I333" s="135">
        <v>331</v>
      </c>
    </row>
    <row r="334" spans="1:9">
      <c r="A334" s="53">
        <v>9</v>
      </c>
      <c r="B334" s="8" t="s">
        <v>2792</v>
      </c>
      <c r="C334" s="51" t="s">
        <v>98</v>
      </c>
      <c r="D334" s="56" t="s">
        <v>2793</v>
      </c>
      <c r="E334" s="51">
        <v>1</v>
      </c>
      <c r="F334" s="51"/>
      <c r="G334" s="135" t="s">
        <v>2782</v>
      </c>
      <c r="I334" s="135">
        <v>332</v>
      </c>
    </row>
    <row r="335" spans="1:9">
      <c r="A335" s="8">
        <v>10</v>
      </c>
      <c r="B335" s="8" t="s">
        <v>2758</v>
      </c>
      <c r="C335" s="51" t="s">
        <v>98</v>
      </c>
      <c r="D335" s="56" t="s">
        <v>2794</v>
      </c>
      <c r="E335" s="51">
        <v>1</v>
      </c>
      <c r="F335" s="51"/>
      <c r="G335" s="135" t="s">
        <v>2782</v>
      </c>
      <c r="I335" s="135">
        <v>333</v>
      </c>
    </row>
    <row r="336" spans="1:9" ht="31.5">
      <c r="A336" s="53">
        <v>11</v>
      </c>
      <c r="B336" s="8" t="s">
        <v>2774</v>
      </c>
      <c r="C336" s="51" t="s">
        <v>2775</v>
      </c>
      <c r="D336" s="56" t="s">
        <v>2795</v>
      </c>
      <c r="E336" s="51">
        <v>1</v>
      </c>
      <c r="F336" s="51"/>
      <c r="G336" s="135" t="s">
        <v>2782</v>
      </c>
      <c r="H336" s="135">
        <v>11</v>
      </c>
      <c r="I336" s="135">
        <v>334</v>
      </c>
    </row>
    <row r="337" spans="1:9" ht="31.5">
      <c r="A337" s="8">
        <v>1</v>
      </c>
      <c r="B337" s="8" t="s">
        <v>794</v>
      </c>
      <c r="C337" s="51" t="s">
        <v>96</v>
      </c>
      <c r="D337" s="150" t="s">
        <v>869</v>
      </c>
      <c r="E337" s="51">
        <v>1</v>
      </c>
      <c r="F337" s="51"/>
      <c r="G337" s="135" t="s">
        <v>868</v>
      </c>
      <c r="I337" s="135">
        <v>335</v>
      </c>
    </row>
    <row r="338" spans="1:9" ht="31.5">
      <c r="A338" s="8">
        <v>2</v>
      </c>
      <c r="B338" s="8" t="s">
        <v>833</v>
      </c>
      <c r="C338" s="51" t="s">
        <v>98</v>
      </c>
      <c r="D338" s="150" t="s">
        <v>870</v>
      </c>
      <c r="E338" s="51">
        <v>1</v>
      </c>
      <c r="F338" s="51"/>
      <c r="G338" s="135" t="s">
        <v>868</v>
      </c>
      <c r="I338" s="135">
        <v>336</v>
      </c>
    </row>
    <row r="339" spans="1:9">
      <c r="A339" s="8">
        <v>3</v>
      </c>
      <c r="B339" s="8" t="s">
        <v>805</v>
      </c>
      <c r="C339" s="51" t="s">
        <v>98</v>
      </c>
      <c r="D339" s="150" t="s">
        <v>871</v>
      </c>
      <c r="E339" s="51">
        <v>1</v>
      </c>
      <c r="F339" s="51"/>
      <c r="G339" s="135" t="s">
        <v>868</v>
      </c>
      <c r="I339" s="135">
        <v>337</v>
      </c>
    </row>
    <row r="340" spans="1:9">
      <c r="A340" s="8">
        <v>4</v>
      </c>
      <c r="B340" s="8" t="s">
        <v>810</v>
      </c>
      <c r="C340" s="51" t="s">
        <v>98</v>
      </c>
      <c r="D340" s="150" t="s">
        <v>872</v>
      </c>
      <c r="E340" s="51">
        <v>1</v>
      </c>
      <c r="F340" s="51"/>
      <c r="G340" s="135" t="s">
        <v>868</v>
      </c>
      <c r="I340" s="135">
        <v>338</v>
      </c>
    </row>
    <row r="341" spans="1:9">
      <c r="A341" s="8">
        <v>5</v>
      </c>
      <c r="B341" s="8" t="s">
        <v>831</v>
      </c>
      <c r="C341" s="51" t="s">
        <v>98</v>
      </c>
      <c r="D341" s="150" t="s">
        <v>873</v>
      </c>
      <c r="E341" s="51">
        <v>1</v>
      </c>
      <c r="F341" s="51"/>
      <c r="G341" s="135" t="s">
        <v>868</v>
      </c>
      <c r="I341" s="135">
        <v>339</v>
      </c>
    </row>
    <row r="342" spans="1:9">
      <c r="A342" s="8">
        <v>6</v>
      </c>
      <c r="B342" s="8" t="s">
        <v>829</v>
      </c>
      <c r="C342" s="51" t="s">
        <v>98</v>
      </c>
      <c r="D342" s="150" t="s">
        <v>874</v>
      </c>
      <c r="E342" s="51">
        <v>1</v>
      </c>
      <c r="F342" s="51">
        <v>1</v>
      </c>
      <c r="G342" s="135" t="s">
        <v>868</v>
      </c>
      <c r="I342" s="135">
        <v>340</v>
      </c>
    </row>
    <row r="343" spans="1:9">
      <c r="A343" s="8">
        <v>7</v>
      </c>
      <c r="B343" s="8" t="s">
        <v>811</v>
      </c>
      <c r="C343" s="51" t="s">
        <v>98</v>
      </c>
      <c r="D343" s="150" t="s">
        <v>875</v>
      </c>
      <c r="E343" s="51">
        <v>1</v>
      </c>
      <c r="F343" s="51">
        <v>1</v>
      </c>
      <c r="G343" s="135" t="s">
        <v>868</v>
      </c>
      <c r="I343" s="135">
        <v>341</v>
      </c>
    </row>
    <row r="344" spans="1:9">
      <c r="A344" s="8">
        <v>8</v>
      </c>
      <c r="B344" s="8" t="s">
        <v>827</v>
      </c>
      <c r="C344" s="51" t="s">
        <v>98</v>
      </c>
      <c r="D344" s="150" t="s">
        <v>876</v>
      </c>
      <c r="E344" s="51">
        <v>1</v>
      </c>
      <c r="F344" s="51"/>
      <c r="G344" s="135" t="s">
        <v>868</v>
      </c>
      <c r="I344" s="135">
        <v>342</v>
      </c>
    </row>
    <row r="345" spans="1:9">
      <c r="A345" s="8">
        <v>9</v>
      </c>
      <c r="B345" s="135" t="s">
        <v>822</v>
      </c>
      <c r="C345" s="51" t="s">
        <v>98</v>
      </c>
      <c r="D345" s="179" t="s">
        <v>877</v>
      </c>
      <c r="E345" s="51">
        <v>1</v>
      </c>
      <c r="F345" s="51"/>
      <c r="G345" s="135" t="s">
        <v>868</v>
      </c>
      <c r="I345" s="135">
        <v>343</v>
      </c>
    </row>
    <row r="346" spans="1:9">
      <c r="A346" s="8">
        <v>10</v>
      </c>
      <c r="B346" s="8" t="s">
        <v>841</v>
      </c>
      <c r="C346" s="51" t="s">
        <v>98</v>
      </c>
      <c r="D346" s="150" t="s">
        <v>878</v>
      </c>
      <c r="E346" s="51">
        <v>1</v>
      </c>
      <c r="F346" s="51"/>
      <c r="G346" s="135" t="s">
        <v>868</v>
      </c>
      <c r="I346" s="135">
        <v>344</v>
      </c>
    </row>
    <row r="347" spans="1:9">
      <c r="A347" s="8">
        <v>11</v>
      </c>
      <c r="B347" s="8" t="s">
        <v>823</v>
      </c>
      <c r="C347" s="51" t="s">
        <v>98</v>
      </c>
      <c r="D347" s="150" t="s">
        <v>879</v>
      </c>
      <c r="E347" s="51">
        <v>1</v>
      </c>
      <c r="F347" s="51"/>
      <c r="G347" s="135" t="s">
        <v>868</v>
      </c>
      <c r="H347" s="135">
        <v>11</v>
      </c>
      <c r="I347" s="135">
        <v>345</v>
      </c>
    </row>
    <row r="348" spans="1:9" ht="31.5">
      <c r="A348" s="8">
        <v>1</v>
      </c>
      <c r="B348" s="8" t="s">
        <v>2854</v>
      </c>
      <c r="C348" s="51" t="s">
        <v>96</v>
      </c>
      <c r="D348" s="56" t="s">
        <v>2855</v>
      </c>
      <c r="E348" s="51">
        <v>1</v>
      </c>
      <c r="F348" s="51"/>
      <c r="G348" s="135" t="s">
        <v>2851</v>
      </c>
      <c r="I348" s="135">
        <v>346</v>
      </c>
    </row>
    <row r="349" spans="1:9" ht="31.5">
      <c r="A349" s="8">
        <v>2</v>
      </c>
      <c r="B349" s="8" t="s">
        <v>2856</v>
      </c>
      <c r="C349" s="51" t="s">
        <v>607</v>
      </c>
      <c r="D349" s="56" t="s">
        <v>2857</v>
      </c>
      <c r="E349" s="51">
        <v>1</v>
      </c>
      <c r="F349" s="51"/>
      <c r="G349" s="135" t="s">
        <v>2851</v>
      </c>
      <c r="I349" s="135">
        <v>347</v>
      </c>
    </row>
    <row r="350" spans="1:9" ht="31.5">
      <c r="A350" s="8">
        <v>3</v>
      </c>
      <c r="B350" s="8" t="s">
        <v>2858</v>
      </c>
      <c r="C350" s="51" t="s">
        <v>98</v>
      </c>
      <c r="D350" s="56" t="s">
        <v>2859</v>
      </c>
      <c r="E350" s="51">
        <v>1</v>
      </c>
      <c r="F350" s="51">
        <v>1</v>
      </c>
      <c r="G350" s="135" t="s">
        <v>2851</v>
      </c>
      <c r="I350" s="135">
        <v>348</v>
      </c>
    </row>
    <row r="351" spans="1:9">
      <c r="A351" s="8">
        <v>4</v>
      </c>
      <c r="B351" s="8" t="s">
        <v>2860</v>
      </c>
      <c r="C351" s="51" t="s">
        <v>98</v>
      </c>
      <c r="D351" s="56" t="s">
        <v>2861</v>
      </c>
      <c r="E351" s="51">
        <v>1</v>
      </c>
      <c r="F351" s="51">
        <v>1</v>
      </c>
      <c r="G351" s="135" t="s">
        <v>2851</v>
      </c>
      <c r="I351" s="135">
        <v>349</v>
      </c>
    </row>
    <row r="352" spans="1:9">
      <c r="A352" s="8">
        <v>5</v>
      </c>
      <c r="B352" s="8" t="s">
        <v>2862</v>
      </c>
      <c r="C352" s="51" t="s">
        <v>98</v>
      </c>
      <c r="D352" s="56" t="s">
        <v>2863</v>
      </c>
      <c r="E352" s="51">
        <v>1</v>
      </c>
      <c r="F352" s="51"/>
      <c r="G352" s="135" t="s">
        <v>2851</v>
      </c>
      <c r="I352" s="135">
        <v>350</v>
      </c>
    </row>
    <row r="353" spans="1:9">
      <c r="A353" s="8">
        <v>6</v>
      </c>
      <c r="B353" s="8" t="s">
        <v>2864</v>
      </c>
      <c r="C353" s="51" t="s">
        <v>98</v>
      </c>
      <c r="D353" s="56" t="s">
        <v>2865</v>
      </c>
      <c r="E353" s="51">
        <v>1</v>
      </c>
      <c r="F353" s="51"/>
      <c r="G353" s="135" t="s">
        <v>2851</v>
      </c>
      <c r="I353" s="135">
        <v>351</v>
      </c>
    </row>
    <row r="354" spans="1:9" ht="31.5">
      <c r="A354" s="8">
        <v>7</v>
      </c>
      <c r="B354" s="8" t="s">
        <v>1747</v>
      </c>
      <c r="C354" s="51" t="s">
        <v>98</v>
      </c>
      <c r="D354" s="56" t="s">
        <v>2866</v>
      </c>
      <c r="E354" s="51">
        <v>1</v>
      </c>
      <c r="F354" s="51"/>
      <c r="G354" s="135" t="s">
        <v>2851</v>
      </c>
      <c r="I354" s="135">
        <v>352</v>
      </c>
    </row>
    <row r="355" spans="1:9">
      <c r="A355" s="8">
        <v>8</v>
      </c>
      <c r="B355" s="8" t="s">
        <v>2867</v>
      </c>
      <c r="C355" s="51" t="s">
        <v>98</v>
      </c>
      <c r="D355" s="56" t="s">
        <v>2868</v>
      </c>
      <c r="E355" s="51">
        <v>1</v>
      </c>
      <c r="F355" s="51"/>
      <c r="G355" s="135" t="s">
        <v>2851</v>
      </c>
      <c r="I355" s="135">
        <v>353</v>
      </c>
    </row>
    <row r="356" spans="1:9" ht="31.5">
      <c r="A356" s="8">
        <v>9</v>
      </c>
      <c r="B356" s="8" t="s">
        <v>2869</v>
      </c>
      <c r="C356" s="51" t="s">
        <v>98</v>
      </c>
      <c r="D356" s="56" t="s">
        <v>2870</v>
      </c>
      <c r="E356" s="51">
        <v>1</v>
      </c>
      <c r="F356" s="51"/>
      <c r="G356" s="135" t="s">
        <v>2851</v>
      </c>
      <c r="H356" s="135">
        <v>9</v>
      </c>
      <c r="I356" s="135">
        <v>354</v>
      </c>
    </row>
    <row r="357" spans="1:9" ht="31.5">
      <c r="A357" s="122">
        <f>A356+1</f>
        <v>10</v>
      </c>
      <c r="B357" s="8" t="s">
        <v>1462</v>
      </c>
      <c r="C357" s="51" t="s">
        <v>97</v>
      </c>
      <c r="D357" s="56" t="s">
        <v>2909</v>
      </c>
      <c r="E357" s="51">
        <v>1</v>
      </c>
      <c r="F357" s="51"/>
      <c r="G357" s="135" t="s">
        <v>2907</v>
      </c>
      <c r="I357" s="135">
        <v>355</v>
      </c>
    </row>
    <row r="358" spans="1:9">
      <c r="A358" s="122">
        <f t="shared" ref="A358:A363" si="0">A357+1</f>
        <v>11</v>
      </c>
      <c r="B358" s="48" t="s">
        <v>2872</v>
      </c>
      <c r="C358" s="51" t="s">
        <v>98</v>
      </c>
      <c r="D358" s="56" t="s">
        <v>2910</v>
      </c>
      <c r="E358" s="51">
        <v>1</v>
      </c>
      <c r="F358" s="51"/>
      <c r="G358" s="135" t="s">
        <v>2907</v>
      </c>
      <c r="I358" s="135">
        <v>356</v>
      </c>
    </row>
    <row r="359" spans="1:9" ht="31.5">
      <c r="A359" s="122">
        <f t="shared" si="0"/>
        <v>12</v>
      </c>
      <c r="B359" s="48" t="s">
        <v>2874</v>
      </c>
      <c r="C359" s="51" t="s">
        <v>98</v>
      </c>
      <c r="D359" s="56" t="s">
        <v>2911</v>
      </c>
      <c r="E359" s="51">
        <v>1</v>
      </c>
      <c r="F359" s="51"/>
      <c r="G359" s="135" t="s">
        <v>2907</v>
      </c>
      <c r="I359" s="135">
        <v>357</v>
      </c>
    </row>
    <row r="360" spans="1:9">
      <c r="A360" s="122">
        <f t="shared" si="0"/>
        <v>13</v>
      </c>
      <c r="B360" s="48" t="s">
        <v>2879</v>
      </c>
      <c r="C360" s="51" t="s">
        <v>98</v>
      </c>
      <c r="D360" s="56" t="s">
        <v>2912</v>
      </c>
      <c r="E360" s="51">
        <v>1</v>
      </c>
      <c r="F360" s="51"/>
      <c r="G360" s="135" t="s">
        <v>2907</v>
      </c>
      <c r="I360" s="135">
        <v>358</v>
      </c>
    </row>
    <row r="361" spans="1:9" ht="31.5">
      <c r="A361" s="122">
        <f t="shared" si="0"/>
        <v>14</v>
      </c>
      <c r="B361" s="48" t="s">
        <v>2883</v>
      </c>
      <c r="C361" s="51" t="s">
        <v>98</v>
      </c>
      <c r="D361" s="56" t="s">
        <v>2913</v>
      </c>
      <c r="E361" s="51">
        <v>1</v>
      </c>
      <c r="F361" s="51"/>
      <c r="G361" s="135" t="s">
        <v>2907</v>
      </c>
      <c r="I361" s="135">
        <v>359</v>
      </c>
    </row>
    <row r="362" spans="1:9">
      <c r="A362" s="122">
        <f t="shared" si="0"/>
        <v>15</v>
      </c>
      <c r="B362" s="48" t="s">
        <v>2890</v>
      </c>
      <c r="C362" s="51" t="s">
        <v>98</v>
      </c>
      <c r="D362" s="56" t="s">
        <v>2914</v>
      </c>
      <c r="E362" s="51">
        <v>1</v>
      </c>
      <c r="F362" s="51"/>
      <c r="G362" s="135" t="s">
        <v>2907</v>
      </c>
      <c r="I362" s="135">
        <v>360</v>
      </c>
    </row>
    <row r="363" spans="1:9">
      <c r="A363" s="122">
        <f t="shared" si="0"/>
        <v>16</v>
      </c>
      <c r="B363" s="48" t="s">
        <v>2640</v>
      </c>
      <c r="C363" s="51" t="s">
        <v>98</v>
      </c>
      <c r="D363" s="56" t="s">
        <v>2915</v>
      </c>
      <c r="E363" s="51">
        <v>1</v>
      </c>
      <c r="F363" s="51"/>
      <c r="G363" s="135" t="s">
        <v>2907</v>
      </c>
      <c r="H363" s="135">
        <v>7</v>
      </c>
      <c r="I363" s="135">
        <v>361</v>
      </c>
    </row>
    <row r="364" spans="1:9" ht="31.5">
      <c r="A364" s="8">
        <v>1</v>
      </c>
      <c r="B364" s="8" t="s">
        <v>2916</v>
      </c>
      <c r="C364" s="51" t="s">
        <v>96</v>
      </c>
      <c r="D364" s="56" t="s">
        <v>3038</v>
      </c>
      <c r="E364" s="51">
        <v>1</v>
      </c>
      <c r="F364" s="51"/>
      <c r="G364" s="135" t="s">
        <v>3036</v>
      </c>
      <c r="I364" s="135">
        <v>362</v>
      </c>
    </row>
    <row r="365" spans="1:9">
      <c r="A365" s="8">
        <v>2</v>
      </c>
      <c r="B365" s="8" t="s">
        <v>2918</v>
      </c>
      <c r="C365" s="51" t="s">
        <v>97</v>
      </c>
      <c r="D365" s="56" t="s">
        <v>3039</v>
      </c>
      <c r="E365" s="51">
        <v>1</v>
      </c>
      <c r="F365" s="51"/>
      <c r="G365" s="135" t="s">
        <v>3036</v>
      </c>
      <c r="I365" s="135">
        <v>363</v>
      </c>
    </row>
    <row r="366" spans="1:9">
      <c r="A366" s="8">
        <v>3</v>
      </c>
      <c r="B366" s="8" t="s">
        <v>2917</v>
      </c>
      <c r="C366" s="51" t="s">
        <v>97</v>
      </c>
      <c r="D366" s="56" t="s">
        <v>3056</v>
      </c>
      <c r="E366" s="51">
        <v>1</v>
      </c>
      <c r="F366" s="51"/>
      <c r="G366" s="135" t="s">
        <v>3036</v>
      </c>
      <c r="I366" s="135">
        <v>364</v>
      </c>
    </row>
    <row r="367" spans="1:9">
      <c r="A367" s="8">
        <v>4</v>
      </c>
      <c r="B367" s="56" t="s">
        <v>2923</v>
      </c>
      <c r="C367" s="51" t="s">
        <v>98</v>
      </c>
      <c r="D367" s="56" t="s">
        <v>3040</v>
      </c>
      <c r="E367" s="51">
        <v>1</v>
      </c>
      <c r="F367" s="51"/>
      <c r="G367" s="135" t="s">
        <v>3036</v>
      </c>
      <c r="I367" s="135">
        <v>365</v>
      </c>
    </row>
    <row r="368" spans="1:9">
      <c r="A368" s="8">
        <v>5</v>
      </c>
      <c r="B368" s="56" t="s">
        <v>2934</v>
      </c>
      <c r="C368" s="51" t="s">
        <v>98</v>
      </c>
      <c r="D368" s="56" t="s">
        <v>3041</v>
      </c>
      <c r="E368" s="51">
        <v>1</v>
      </c>
      <c r="F368" s="51"/>
      <c r="G368" s="135" t="s">
        <v>3036</v>
      </c>
      <c r="I368" s="135">
        <v>366</v>
      </c>
    </row>
    <row r="369" spans="1:9">
      <c r="A369" s="8">
        <v>6</v>
      </c>
      <c r="B369" s="56" t="s">
        <v>2935</v>
      </c>
      <c r="C369" s="51" t="s">
        <v>98</v>
      </c>
      <c r="D369" s="56" t="s">
        <v>3042</v>
      </c>
      <c r="E369" s="51">
        <v>1</v>
      </c>
      <c r="F369" s="51"/>
      <c r="G369" s="135" t="s">
        <v>3036</v>
      </c>
      <c r="I369" s="135">
        <v>367</v>
      </c>
    </row>
    <row r="370" spans="1:9">
      <c r="A370" s="8">
        <v>7</v>
      </c>
      <c r="B370" s="56" t="s">
        <v>2941</v>
      </c>
      <c r="C370" s="51" t="s">
        <v>98</v>
      </c>
      <c r="D370" s="179" t="s">
        <v>3054</v>
      </c>
      <c r="E370" s="51">
        <v>1</v>
      </c>
      <c r="F370" s="51"/>
      <c r="G370" s="135" t="s">
        <v>3036</v>
      </c>
      <c r="I370" s="135">
        <v>368</v>
      </c>
    </row>
    <row r="371" spans="1:9">
      <c r="A371" s="8">
        <v>8</v>
      </c>
      <c r="B371" s="56" t="s">
        <v>2943</v>
      </c>
      <c r="C371" s="51" t="s">
        <v>98</v>
      </c>
      <c r="D371" s="56" t="s">
        <v>3055</v>
      </c>
      <c r="E371" s="51">
        <v>1</v>
      </c>
      <c r="F371" s="51"/>
      <c r="G371" s="135" t="s">
        <v>3036</v>
      </c>
      <c r="I371" s="135">
        <v>369</v>
      </c>
    </row>
    <row r="372" spans="1:9">
      <c r="A372" s="8">
        <v>9</v>
      </c>
      <c r="B372" s="56" t="s">
        <v>2947</v>
      </c>
      <c r="C372" s="51" t="s">
        <v>98</v>
      </c>
      <c r="D372" s="56" t="s">
        <v>3043</v>
      </c>
      <c r="E372" s="51">
        <v>1</v>
      </c>
      <c r="F372" s="51">
        <v>1</v>
      </c>
      <c r="G372" s="135" t="s">
        <v>3036</v>
      </c>
      <c r="I372" s="135">
        <v>370</v>
      </c>
    </row>
    <row r="373" spans="1:9">
      <c r="A373" s="8">
        <v>10</v>
      </c>
      <c r="B373" s="56" t="s">
        <v>2949</v>
      </c>
      <c r="C373" s="51" t="s">
        <v>98</v>
      </c>
      <c r="D373" s="179" t="s">
        <v>3044</v>
      </c>
      <c r="E373" s="51">
        <v>1</v>
      </c>
      <c r="F373" s="51"/>
      <c r="G373" s="135" t="s">
        <v>3036</v>
      </c>
      <c r="I373" s="135">
        <v>371</v>
      </c>
    </row>
    <row r="374" spans="1:9">
      <c r="A374" s="8">
        <v>11</v>
      </c>
      <c r="B374" s="56" t="s">
        <v>2960</v>
      </c>
      <c r="C374" s="51" t="s">
        <v>98</v>
      </c>
      <c r="D374" s="56" t="s">
        <v>3045</v>
      </c>
      <c r="E374" s="51">
        <v>1</v>
      </c>
      <c r="F374" s="51"/>
      <c r="G374" s="135" t="s">
        <v>3036</v>
      </c>
      <c r="I374" s="135">
        <v>372</v>
      </c>
    </row>
    <row r="375" spans="1:9">
      <c r="A375" s="8">
        <v>12</v>
      </c>
      <c r="B375" s="56" t="s">
        <v>2965</v>
      </c>
      <c r="C375" s="51" t="s">
        <v>98</v>
      </c>
      <c r="D375" s="56" t="s">
        <v>3057</v>
      </c>
      <c r="E375" s="51">
        <v>1</v>
      </c>
      <c r="F375" s="51"/>
      <c r="G375" s="135" t="s">
        <v>3036</v>
      </c>
      <c r="I375" s="135">
        <v>373</v>
      </c>
    </row>
    <row r="376" spans="1:9">
      <c r="A376" s="8">
        <v>13</v>
      </c>
      <c r="B376" s="56" t="s">
        <v>2978</v>
      </c>
      <c r="C376" s="51" t="s">
        <v>98</v>
      </c>
      <c r="D376" s="56" t="s">
        <v>3046</v>
      </c>
      <c r="E376" s="51">
        <v>1</v>
      </c>
      <c r="F376" s="51"/>
      <c r="G376" s="135" t="s">
        <v>3036</v>
      </c>
      <c r="I376" s="135">
        <v>374</v>
      </c>
    </row>
    <row r="377" spans="1:9">
      <c r="A377" s="8">
        <v>14</v>
      </c>
      <c r="B377" s="56" t="s">
        <v>2979</v>
      </c>
      <c r="C377" s="51" t="s">
        <v>98</v>
      </c>
      <c r="D377" s="56" t="s">
        <v>3047</v>
      </c>
      <c r="E377" s="51">
        <v>1</v>
      </c>
      <c r="F377" s="51"/>
      <c r="G377" s="135" t="s">
        <v>3036</v>
      </c>
      <c r="I377" s="135">
        <v>375</v>
      </c>
    </row>
    <row r="378" spans="1:9">
      <c r="A378" s="8">
        <v>15</v>
      </c>
      <c r="B378" s="56" t="s">
        <v>2980</v>
      </c>
      <c r="C378" s="51" t="s">
        <v>98</v>
      </c>
      <c r="D378" s="56" t="s">
        <v>3048</v>
      </c>
      <c r="E378" s="51">
        <v>1</v>
      </c>
      <c r="F378" s="51"/>
      <c r="G378" s="135" t="s">
        <v>3036</v>
      </c>
      <c r="I378" s="135">
        <v>376</v>
      </c>
    </row>
    <row r="379" spans="1:9">
      <c r="A379" s="8">
        <v>16</v>
      </c>
      <c r="B379" s="56" t="s">
        <v>2981</v>
      </c>
      <c r="C379" s="51" t="s">
        <v>98</v>
      </c>
      <c r="D379" s="179" t="s">
        <v>3049</v>
      </c>
      <c r="E379" s="51">
        <v>1</v>
      </c>
      <c r="F379" s="51"/>
      <c r="G379" s="135" t="s">
        <v>3036</v>
      </c>
      <c r="I379" s="135">
        <v>377</v>
      </c>
    </row>
    <row r="380" spans="1:9">
      <c r="A380" s="8">
        <v>17</v>
      </c>
      <c r="B380" s="56" t="s">
        <v>2983</v>
      </c>
      <c r="C380" s="51" t="s">
        <v>98</v>
      </c>
      <c r="D380" s="56" t="s">
        <v>3050</v>
      </c>
      <c r="E380" s="51">
        <v>1</v>
      </c>
      <c r="F380" s="51"/>
      <c r="G380" s="135" t="s">
        <v>3036</v>
      </c>
      <c r="I380" s="135">
        <v>378</v>
      </c>
    </row>
    <row r="381" spans="1:9" ht="31.5">
      <c r="A381" s="8">
        <v>18</v>
      </c>
      <c r="B381" s="56" t="s">
        <v>2986</v>
      </c>
      <c r="C381" s="51" t="s">
        <v>98</v>
      </c>
      <c r="D381" s="179" t="s">
        <v>3058</v>
      </c>
      <c r="E381" s="51">
        <v>1</v>
      </c>
      <c r="F381" s="51"/>
      <c r="G381" s="135" t="s">
        <v>3036</v>
      </c>
      <c r="I381" s="135">
        <v>379</v>
      </c>
    </row>
    <row r="382" spans="1:9">
      <c r="A382" s="8">
        <v>19</v>
      </c>
      <c r="B382" s="56" t="s">
        <v>2988</v>
      </c>
      <c r="C382" s="51" t="s">
        <v>98</v>
      </c>
      <c r="D382" s="56" t="s">
        <v>3051</v>
      </c>
      <c r="E382" s="51">
        <v>1</v>
      </c>
      <c r="F382" s="51"/>
      <c r="G382" s="135" t="s">
        <v>3036</v>
      </c>
      <c r="I382" s="135">
        <v>380</v>
      </c>
    </row>
    <row r="383" spans="1:9">
      <c r="A383" s="8">
        <v>20</v>
      </c>
      <c r="B383" s="56" t="s">
        <v>2993</v>
      </c>
      <c r="C383" s="51" t="s">
        <v>98</v>
      </c>
      <c r="D383" s="179" t="s">
        <v>3052</v>
      </c>
      <c r="E383" s="51">
        <v>1</v>
      </c>
      <c r="F383" s="51"/>
      <c r="G383" s="135" t="s">
        <v>3036</v>
      </c>
      <c r="I383" s="135">
        <v>381</v>
      </c>
    </row>
    <row r="384" spans="1:9" ht="31.5">
      <c r="A384" s="8">
        <v>21</v>
      </c>
      <c r="B384" s="56" t="s">
        <v>188</v>
      </c>
      <c r="C384" s="51" t="s">
        <v>98</v>
      </c>
      <c r="D384" s="56" t="s">
        <v>3053</v>
      </c>
      <c r="E384" s="51">
        <v>1</v>
      </c>
      <c r="F384" s="51"/>
      <c r="G384" s="135" t="s">
        <v>3036</v>
      </c>
      <c r="H384" s="135">
        <v>21</v>
      </c>
      <c r="I384" s="135">
        <v>382</v>
      </c>
    </row>
    <row r="385" spans="1:9">
      <c r="A385" s="53">
        <v>1</v>
      </c>
      <c r="B385" s="53" t="s">
        <v>3059</v>
      </c>
      <c r="C385" s="50" t="s">
        <v>96</v>
      </c>
      <c r="D385" s="53" t="s">
        <v>3127</v>
      </c>
      <c r="E385" s="51">
        <v>1</v>
      </c>
      <c r="F385" s="51"/>
      <c r="G385" s="135" t="s">
        <v>3125</v>
      </c>
      <c r="I385" s="135">
        <v>383</v>
      </c>
    </row>
    <row r="386" spans="1:9" ht="31.5">
      <c r="A386" s="8">
        <v>2</v>
      </c>
      <c r="B386" s="8" t="s">
        <v>3061</v>
      </c>
      <c r="C386" s="51" t="s">
        <v>97</v>
      </c>
      <c r="D386" s="56" t="s">
        <v>3128</v>
      </c>
      <c r="E386" s="51">
        <v>1</v>
      </c>
      <c r="F386" s="51"/>
      <c r="G386" s="135" t="s">
        <v>3125</v>
      </c>
      <c r="I386" s="135">
        <v>384</v>
      </c>
    </row>
    <row r="387" spans="1:9">
      <c r="A387" s="53">
        <v>3</v>
      </c>
      <c r="B387" s="8" t="s">
        <v>3074</v>
      </c>
      <c r="C387" s="51" t="s">
        <v>98</v>
      </c>
      <c r="D387" s="56" t="s">
        <v>3129</v>
      </c>
      <c r="E387" s="51">
        <v>1</v>
      </c>
      <c r="F387" s="51"/>
      <c r="G387" s="135" t="s">
        <v>3125</v>
      </c>
      <c r="I387" s="135">
        <v>385</v>
      </c>
    </row>
    <row r="388" spans="1:9">
      <c r="A388" s="53">
        <v>4</v>
      </c>
      <c r="B388" s="8" t="s">
        <v>3079</v>
      </c>
      <c r="C388" s="51" t="s">
        <v>98</v>
      </c>
      <c r="D388" s="56" t="s">
        <v>3130</v>
      </c>
      <c r="E388" s="51">
        <v>1</v>
      </c>
      <c r="F388" s="51"/>
      <c r="G388" s="135" t="s">
        <v>3125</v>
      </c>
      <c r="I388" s="135">
        <v>386</v>
      </c>
    </row>
    <row r="389" spans="1:9">
      <c r="A389" s="8">
        <v>5</v>
      </c>
      <c r="B389" s="8" t="s">
        <v>3083</v>
      </c>
      <c r="C389" s="51" t="s">
        <v>98</v>
      </c>
      <c r="D389" s="56" t="s">
        <v>3131</v>
      </c>
      <c r="E389" s="51">
        <v>1</v>
      </c>
      <c r="F389" s="51">
        <v>1</v>
      </c>
      <c r="G389" s="135" t="s">
        <v>3125</v>
      </c>
      <c r="I389" s="135">
        <v>387</v>
      </c>
    </row>
    <row r="390" spans="1:9">
      <c r="A390" s="53">
        <v>6</v>
      </c>
      <c r="B390" s="8" t="s">
        <v>3085</v>
      </c>
      <c r="C390" s="51" t="s">
        <v>98</v>
      </c>
      <c r="D390" s="56" t="s">
        <v>3132</v>
      </c>
      <c r="E390" s="51">
        <v>1</v>
      </c>
      <c r="F390" s="51"/>
      <c r="G390" s="135" t="s">
        <v>3125</v>
      </c>
      <c r="I390" s="135">
        <v>388</v>
      </c>
    </row>
    <row r="391" spans="1:9">
      <c r="A391" s="53">
        <v>7</v>
      </c>
      <c r="B391" s="8" t="s">
        <v>3094</v>
      </c>
      <c r="C391" s="51" t="s">
        <v>98</v>
      </c>
      <c r="D391" s="56" t="s">
        <v>3133</v>
      </c>
      <c r="E391" s="51">
        <v>1</v>
      </c>
      <c r="F391" s="51">
        <v>1</v>
      </c>
      <c r="G391" s="135" t="s">
        <v>3125</v>
      </c>
      <c r="I391" s="135">
        <v>389</v>
      </c>
    </row>
    <row r="392" spans="1:9" ht="31.5">
      <c r="A392" s="8">
        <v>8</v>
      </c>
      <c r="B392" s="8" t="s">
        <v>3095</v>
      </c>
      <c r="C392" s="51" t="s">
        <v>98</v>
      </c>
      <c r="D392" s="56" t="s">
        <v>3134</v>
      </c>
      <c r="E392" s="51">
        <v>1</v>
      </c>
      <c r="F392" s="51"/>
      <c r="G392" s="135" t="s">
        <v>3125</v>
      </c>
      <c r="I392" s="135">
        <v>390</v>
      </c>
    </row>
    <row r="393" spans="1:9">
      <c r="A393" s="53">
        <v>9</v>
      </c>
      <c r="B393" s="8" t="s">
        <v>3099</v>
      </c>
      <c r="C393" s="51" t="s">
        <v>98</v>
      </c>
      <c r="D393" s="56" t="s">
        <v>3135</v>
      </c>
      <c r="E393" s="51">
        <v>1</v>
      </c>
      <c r="F393" s="51"/>
      <c r="G393" s="135" t="s">
        <v>3125</v>
      </c>
      <c r="I393" s="135">
        <v>391</v>
      </c>
    </row>
    <row r="394" spans="1:9">
      <c r="A394" s="53">
        <v>10</v>
      </c>
      <c r="B394" s="8" t="s">
        <v>3104</v>
      </c>
      <c r="C394" s="51" t="s">
        <v>98</v>
      </c>
      <c r="D394" s="56" t="s">
        <v>3136</v>
      </c>
      <c r="E394" s="51">
        <v>1</v>
      </c>
      <c r="F394" s="51"/>
      <c r="G394" s="135" t="s">
        <v>3125</v>
      </c>
      <c r="I394" s="135">
        <v>392</v>
      </c>
    </row>
    <row r="395" spans="1:9">
      <c r="A395" s="8">
        <v>11</v>
      </c>
      <c r="B395" s="8" t="s">
        <v>2119</v>
      </c>
      <c r="C395" s="51" t="s">
        <v>98</v>
      </c>
      <c r="D395" s="56" t="s">
        <v>3137</v>
      </c>
      <c r="E395" s="51">
        <v>1</v>
      </c>
      <c r="F395" s="51"/>
      <c r="G395" s="135" t="s">
        <v>3125</v>
      </c>
      <c r="I395" s="135">
        <v>393</v>
      </c>
    </row>
    <row r="396" spans="1:9">
      <c r="A396" s="53">
        <v>12</v>
      </c>
      <c r="B396" s="8" t="s">
        <v>3113</v>
      </c>
      <c r="C396" s="51" t="s">
        <v>98</v>
      </c>
      <c r="D396" s="56" t="s">
        <v>3138</v>
      </c>
      <c r="E396" s="51">
        <v>1</v>
      </c>
      <c r="F396" s="51">
        <v>1</v>
      </c>
      <c r="G396" s="135" t="s">
        <v>3125</v>
      </c>
      <c r="I396" s="135">
        <v>394</v>
      </c>
    </row>
    <row r="397" spans="1:9">
      <c r="A397" s="53">
        <v>13</v>
      </c>
      <c r="B397" s="8" t="s">
        <v>1806</v>
      </c>
      <c r="C397" s="51" t="s">
        <v>98</v>
      </c>
      <c r="D397" s="56" t="s">
        <v>3139</v>
      </c>
      <c r="E397" s="51">
        <v>1</v>
      </c>
      <c r="F397" s="51">
        <v>1</v>
      </c>
      <c r="G397" s="135" t="s">
        <v>3125</v>
      </c>
      <c r="H397" s="135">
        <v>13</v>
      </c>
      <c r="I397" s="135">
        <v>395</v>
      </c>
    </row>
    <row r="398" spans="1:9">
      <c r="A398" s="8">
        <v>1</v>
      </c>
      <c r="B398" s="8" t="s">
        <v>3185</v>
      </c>
      <c r="C398" s="51" t="s">
        <v>97</v>
      </c>
      <c r="D398" s="56" t="s">
        <v>3257</v>
      </c>
      <c r="E398" s="51">
        <v>1</v>
      </c>
      <c r="F398" s="51"/>
      <c r="G398" s="135" t="s">
        <v>3255</v>
      </c>
      <c r="I398" s="135">
        <v>396</v>
      </c>
    </row>
    <row r="399" spans="1:9" ht="31.5">
      <c r="A399" s="8">
        <v>2</v>
      </c>
      <c r="B399" s="8" t="s">
        <v>3184</v>
      </c>
      <c r="C399" s="51" t="s">
        <v>97</v>
      </c>
      <c r="D399" s="56" t="s">
        <v>3258</v>
      </c>
      <c r="E399" s="51">
        <v>1</v>
      </c>
      <c r="F399" s="51"/>
      <c r="G399" s="135" t="s">
        <v>3255</v>
      </c>
      <c r="I399" s="135">
        <v>397</v>
      </c>
    </row>
    <row r="400" spans="1:9">
      <c r="A400" s="8">
        <v>3</v>
      </c>
      <c r="B400" s="8" t="s">
        <v>3187</v>
      </c>
      <c r="C400" s="51" t="s">
        <v>98</v>
      </c>
      <c r="D400" s="56" t="s">
        <v>3259</v>
      </c>
      <c r="E400" s="51">
        <v>1</v>
      </c>
      <c r="F400" s="51"/>
      <c r="G400" s="135" t="s">
        <v>3255</v>
      </c>
      <c r="I400" s="135">
        <v>398</v>
      </c>
    </row>
    <row r="401" spans="1:9">
      <c r="A401" s="8">
        <v>4</v>
      </c>
      <c r="B401" s="8" t="s">
        <v>3207</v>
      </c>
      <c r="C401" s="51" t="s">
        <v>98</v>
      </c>
      <c r="D401" s="56" t="s">
        <v>3260</v>
      </c>
      <c r="E401" s="51">
        <v>1</v>
      </c>
      <c r="F401" s="51"/>
      <c r="G401" s="135" t="s">
        <v>3255</v>
      </c>
      <c r="I401" s="135">
        <v>399</v>
      </c>
    </row>
    <row r="402" spans="1:9" ht="31.5">
      <c r="A402" s="8">
        <v>5</v>
      </c>
      <c r="B402" s="8" t="s">
        <v>3206</v>
      </c>
      <c r="C402" s="51" t="s">
        <v>98</v>
      </c>
      <c r="D402" s="56" t="s">
        <v>4424</v>
      </c>
      <c r="E402" s="51">
        <v>1</v>
      </c>
      <c r="F402" s="51"/>
      <c r="G402" s="135" t="s">
        <v>3255</v>
      </c>
      <c r="I402" s="135">
        <v>400</v>
      </c>
    </row>
    <row r="403" spans="1:9" ht="31.5">
      <c r="A403" s="8">
        <v>6</v>
      </c>
      <c r="B403" s="8" t="s">
        <v>2818</v>
      </c>
      <c r="C403" s="51" t="s">
        <v>98</v>
      </c>
      <c r="D403" s="56" t="s">
        <v>4425</v>
      </c>
      <c r="E403" s="51">
        <v>1</v>
      </c>
      <c r="F403" s="51">
        <v>1</v>
      </c>
      <c r="G403" s="135" t="s">
        <v>3255</v>
      </c>
      <c r="I403" s="135">
        <v>401</v>
      </c>
    </row>
    <row r="404" spans="1:9">
      <c r="A404" s="8">
        <v>7</v>
      </c>
      <c r="B404" s="8" t="s">
        <v>3219</v>
      </c>
      <c r="C404" s="51" t="s">
        <v>98</v>
      </c>
      <c r="D404" s="56" t="s">
        <v>3261</v>
      </c>
      <c r="E404" s="51">
        <v>1</v>
      </c>
      <c r="F404" s="51"/>
      <c r="G404" s="135" t="s">
        <v>3255</v>
      </c>
      <c r="I404" s="135">
        <v>402</v>
      </c>
    </row>
    <row r="405" spans="1:9">
      <c r="A405" s="8">
        <v>8</v>
      </c>
      <c r="B405" s="8" t="s">
        <v>3232</v>
      </c>
      <c r="C405" s="51" t="s">
        <v>98</v>
      </c>
      <c r="D405" s="56" t="s">
        <v>3262</v>
      </c>
      <c r="E405" s="51">
        <v>1</v>
      </c>
      <c r="F405" s="51"/>
      <c r="G405" s="135" t="s">
        <v>3255</v>
      </c>
      <c r="I405" s="135">
        <v>403</v>
      </c>
    </row>
    <row r="406" spans="1:9">
      <c r="A406" s="8">
        <v>9</v>
      </c>
      <c r="B406" s="8" t="s">
        <v>3236</v>
      </c>
      <c r="C406" s="51" t="s">
        <v>98</v>
      </c>
      <c r="D406" s="56" t="s">
        <v>3263</v>
      </c>
      <c r="E406" s="51">
        <v>1</v>
      </c>
      <c r="F406" s="51"/>
      <c r="G406" s="135" t="s">
        <v>3255</v>
      </c>
      <c r="I406" s="135">
        <v>404</v>
      </c>
    </row>
    <row r="407" spans="1:9">
      <c r="A407" s="8">
        <v>10</v>
      </c>
      <c r="B407" s="8" t="s">
        <v>3226</v>
      </c>
      <c r="C407" s="51" t="s">
        <v>98</v>
      </c>
      <c r="D407" s="56" t="s">
        <v>3264</v>
      </c>
      <c r="E407" s="51">
        <v>1</v>
      </c>
      <c r="F407" s="51"/>
      <c r="G407" s="135" t="s">
        <v>3255</v>
      </c>
      <c r="I407" s="135">
        <v>405</v>
      </c>
    </row>
    <row r="408" spans="1:9">
      <c r="A408" s="8">
        <v>11</v>
      </c>
      <c r="B408" s="8" t="s">
        <v>3239</v>
      </c>
      <c r="C408" s="51" t="s">
        <v>98</v>
      </c>
      <c r="D408" s="56" t="s">
        <v>3265</v>
      </c>
      <c r="E408" s="51">
        <v>1</v>
      </c>
      <c r="F408" s="51"/>
      <c r="G408" s="135" t="s">
        <v>3255</v>
      </c>
      <c r="I408" s="135">
        <v>406</v>
      </c>
    </row>
    <row r="409" spans="1:9" ht="31.5">
      <c r="A409" s="8">
        <v>12</v>
      </c>
      <c r="B409" s="8" t="s">
        <v>3237</v>
      </c>
      <c r="C409" s="51" t="s">
        <v>98</v>
      </c>
      <c r="D409" s="56" t="s">
        <v>4426</v>
      </c>
      <c r="E409" s="51">
        <v>1</v>
      </c>
      <c r="F409" s="51"/>
      <c r="G409" s="135" t="s">
        <v>3255</v>
      </c>
      <c r="I409" s="135">
        <v>407</v>
      </c>
    </row>
    <row r="410" spans="1:9">
      <c r="A410" s="8">
        <v>13</v>
      </c>
      <c r="B410" s="8" t="s">
        <v>3246</v>
      </c>
      <c r="C410" s="51" t="s">
        <v>656</v>
      </c>
      <c r="D410" s="56" t="s">
        <v>3266</v>
      </c>
      <c r="E410" s="51">
        <v>1</v>
      </c>
      <c r="F410" s="51"/>
      <c r="G410" s="135" t="s">
        <v>3255</v>
      </c>
      <c r="H410" s="135">
        <v>13</v>
      </c>
      <c r="I410" s="135">
        <v>408</v>
      </c>
    </row>
    <row r="411" spans="1:9" ht="31.5">
      <c r="A411" s="53">
        <v>2</v>
      </c>
      <c r="B411" s="56" t="s">
        <v>3268</v>
      </c>
      <c r="C411" s="51" t="s">
        <v>97</v>
      </c>
      <c r="D411" s="53" t="s">
        <v>3314</v>
      </c>
      <c r="E411" s="51">
        <v>1</v>
      </c>
      <c r="F411" s="51"/>
      <c r="G411" s="135" t="s">
        <v>3312</v>
      </c>
      <c r="I411" s="135">
        <v>409</v>
      </c>
    </row>
    <row r="412" spans="1:9">
      <c r="A412" s="53">
        <v>21</v>
      </c>
      <c r="B412" s="8" t="s">
        <v>3288</v>
      </c>
      <c r="C412" s="51" t="s">
        <v>98</v>
      </c>
      <c r="D412" s="53" t="s">
        <v>3315</v>
      </c>
      <c r="E412" s="51">
        <v>1</v>
      </c>
      <c r="F412" s="51"/>
      <c r="G412" s="135" t="s">
        <v>3312</v>
      </c>
      <c r="I412" s="135">
        <v>410</v>
      </c>
    </row>
    <row r="413" spans="1:9">
      <c r="A413" s="53">
        <v>25</v>
      </c>
      <c r="B413" s="8" t="s">
        <v>3292</v>
      </c>
      <c r="C413" s="51" t="s">
        <v>98</v>
      </c>
      <c r="D413" s="56" t="s">
        <v>3316</v>
      </c>
      <c r="E413" s="51">
        <v>1</v>
      </c>
      <c r="F413" s="51"/>
      <c r="G413" s="135" t="s">
        <v>3312</v>
      </c>
      <c r="I413" s="135">
        <v>411</v>
      </c>
    </row>
    <row r="414" spans="1:9">
      <c r="A414" s="53">
        <v>33</v>
      </c>
      <c r="B414" s="8" t="s">
        <v>3300</v>
      </c>
      <c r="C414" s="51" t="s">
        <v>98</v>
      </c>
      <c r="D414" s="56" t="s">
        <v>3317</v>
      </c>
      <c r="E414" s="51">
        <v>1</v>
      </c>
      <c r="F414" s="51"/>
      <c r="G414" s="135" t="s">
        <v>3312</v>
      </c>
      <c r="I414" s="135">
        <v>412</v>
      </c>
    </row>
    <row r="415" spans="1:9">
      <c r="A415" s="53">
        <v>36</v>
      </c>
      <c r="B415" s="8" t="s">
        <v>3303</v>
      </c>
      <c r="C415" s="51" t="s">
        <v>98</v>
      </c>
      <c r="D415" s="56" t="s">
        <v>3318</v>
      </c>
      <c r="E415" s="51">
        <v>1</v>
      </c>
      <c r="F415" s="51">
        <v>1</v>
      </c>
      <c r="G415" s="135" t="s">
        <v>3312</v>
      </c>
      <c r="H415" s="135">
        <v>5</v>
      </c>
      <c r="I415" s="135">
        <v>413</v>
      </c>
    </row>
    <row r="416" spans="1:9">
      <c r="A416" s="8">
        <v>1</v>
      </c>
      <c r="B416" s="56" t="s">
        <v>3319</v>
      </c>
      <c r="C416" s="85" t="s">
        <v>96</v>
      </c>
      <c r="D416" s="56" t="s">
        <v>3425</v>
      </c>
      <c r="E416" s="51">
        <v>1</v>
      </c>
      <c r="F416" s="51"/>
      <c r="G416" s="135" t="s">
        <v>3423</v>
      </c>
      <c r="I416" s="135">
        <v>414</v>
      </c>
    </row>
    <row r="417" spans="1:9" ht="31.5">
      <c r="A417" s="8">
        <v>2</v>
      </c>
      <c r="B417" s="56" t="s">
        <v>3320</v>
      </c>
      <c r="C417" s="51" t="s">
        <v>97</v>
      </c>
      <c r="D417" s="56" t="s">
        <v>3426</v>
      </c>
      <c r="E417" s="51">
        <v>1</v>
      </c>
      <c r="F417" s="51"/>
      <c r="G417" s="135" t="s">
        <v>3423</v>
      </c>
      <c r="I417" s="135">
        <v>415</v>
      </c>
    </row>
    <row r="418" spans="1:9" ht="31.5">
      <c r="A418" s="8">
        <v>3</v>
      </c>
      <c r="B418" s="56" t="s">
        <v>3321</v>
      </c>
      <c r="C418" s="51" t="s">
        <v>97</v>
      </c>
      <c r="D418" s="56" t="s">
        <v>3427</v>
      </c>
      <c r="E418" s="51">
        <v>1</v>
      </c>
      <c r="F418" s="51">
        <v>1</v>
      </c>
      <c r="G418" s="135" t="s">
        <v>3423</v>
      </c>
      <c r="I418" s="135">
        <v>416</v>
      </c>
    </row>
    <row r="419" spans="1:9">
      <c r="A419" s="8">
        <v>4</v>
      </c>
      <c r="B419" s="56" t="s">
        <v>3330</v>
      </c>
      <c r="C419" s="51" t="s">
        <v>98</v>
      </c>
      <c r="D419" s="56" t="s">
        <v>3428</v>
      </c>
      <c r="E419" s="51">
        <v>1</v>
      </c>
      <c r="F419" s="51"/>
      <c r="G419" s="135" t="s">
        <v>3423</v>
      </c>
      <c r="I419" s="135">
        <v>417</v>
      </c>
    </row>
    <row r="420" spans="1:9">
      <c r="A420" s="8">
        <v>5</v>
      </c>
      <c r="B420" s="56" t="s">
        <v>3336</v>
      </c>
      <c r="C420" s="51" t="s">
        <v>98</v>
      </c>
      <c r="D420" s="56" t="s">
        <v>3429</v>
      </c>
      <c r="E420" s="51">
        <v>1</v>
      </c>
      <c r="F420" s="51"/>
      <c r="G420" s="135" t="s">
        <v>3423</v>
      </c>
      <c r="I420" s="135">
        <v>418</v>
      </c>
    </row>
    <row r="421" spans="1:9" ht="31.5">
      <c r="A421" s="8">
        <v>6</v>
      </c>
      <c r="B421" s="56" t="s">
        <v>3341</v>
      </c>
      <c r="C421" s="51" t="s">
        <v>98</v>
      </c>
      <c r="D421" s="56" t="s">
        <v>3430</v>
      </c>
      <c r="E421" s="51">
        <v>1</v>
      </c>
      <c r="F421" s="51"/>
      <c r="G421" s="135" t="s">
        <v>3423</v>
      </c>
      <c r="I421" s="135">
        <v>419</v>
      </c>
    </row>
    <row r="422" spans="1:9" ht="31.5">
      <c r="A422" s="8">
        <v>7</v>
      </c>
      <c r="B422" s="56" t="s">
        <v>3342</v>
      </c>
      <c r="C422" s="51" t="s">
        <v>98</v>
      </c>
      <c r="D422" s="56" t="s">
        <v>3431</v>
      </c>
      <c r="E422" s="51">
        <v>1</v>
      </c>
      <c r="F422" s="51"/>
      <c r="G422" s="135" t="s">
        <v>3423</v>
      </c>
      <c r="I422" s="135">
        <v>420</v>
      </c>
    </row>
    <row r="423" spans="1:9">
      <c r="A423" s="8">
        <v>8</v>
      </c>
      <c r="B423" s="56" t="s">
        <v>3344</v>
      </c>
      <c r="C423" s="51" t="s">
        <v>98</v>
      </c>
      <c r="D423" s="56" t="s">
        <v>3432</v>
      </c>
      <c r="E423" s="51">
        <v>1</v>
      </c>
      <c r="F423" s="51"/>
      <c r="G423" s="135" t="s">
        <v>3423</v>
      </c>
      <c r="I423" s="135">
        <v>421</v>
      </c>
    </row>
    <row r="424" spans="1:9">
      <c r="A424" s="8">
        <v>9</v>
      </c>
      <c r="B424" s="56" t="s">
        <v>3355</v>
      </c>
      <c r="C424" s="51" t="s">
        <v>98</v>
      </c>
      <c r="D424" s="56" t="s">
        <v>3433</v>
      </c>
      <c r="E424" s="51">
        <v>1</v>
      </c>
      <c r="F424" s="51"/>
      <c r="G424" s="135" t="s">
        <v>3423</v>
      </c>
      <c r="I424" s="135">
        <v>422</v>
      </c>
    </row>
    <row r="425" spans="1:9">
      <c r="A425" s="8">
        <v>10</v>
      </c>
      <c r="B425" s="56" t="s">
        <v>3368</v>
      </c>
      <c r="C425" s="51" t="s">
        <v>98</v>
      </c>
      <c r="D425" s="56" t="s">
        <v>3434</v>
      </c>
      <c r="E425" s="51">
        <v>1</v>
      </c>
      <c r="F425" s="51"/>
      <c r="G425" s="135" t="s">
        <v>3423</v>
      </c>
      <c r="I425" s="135">
        <v>423</v>
      </c>
    </row>
    <row r="426" spans="1:9" ht="31.5">
      <c r="A426" s="8">
        <v>11</v>
      </c>
      <c r="B426" s="56" t="s">
        <v>3370</v>
      </c>
      <c r="C426" s="51" t="s">
        <v>98</v>
      </c>
      <c r="D426" s="56" t="s">
        <v>3435</v>
      </c>
      <c r="E426" s="51">
        <v>1</v>
      </c>
      <c r="F426" s="51"/>
      <c r="G426" s="135" t="s">
        <v>3423</v>
      </c>
      <c r="I426" s="135">
        <v>424</v>
      </c>
    </row>
    <row r="427" spans="1:9">
      <c r="A427" s="8">
        <v>12</v>
      </c>
      <c r="B427" s="56" t="s">
        <v>3372</v>
      </c>
      <c r="C427" s="51" t="s">
        <v>98</v>
      </c>
      <c r="D427" s="56" t="s">
        <v>3436</v>
      </c>
      <c r="E427" s="51">
        <v>1</v>
      </c>
      <c r="F427" s="51"/>
      <c r="G427" s="135" t="s">
        <v>3423</v>
      </c>
      <c r="I427" s="135">
        <v>425</v>
      </c>
    </row>
    <row r="428" spans="1:9">
      <c r="A428" s="8">
        <v>13</v>
      </c>
      <c r="B428" s="56" t="s">
        <v>3373</v>
      </c>
      <c r="C428" s="51" t="s">
        <v>98</v>
      </c>
      <c r="D428" s="56" t="s">
        <v>3437</v>
      </c>
      <c r="E428" s="51">
        <v>1</v>
      </c>
      <c r="F428" s="51"/>
      <c r="G428" s="135" t="s">
        <v>3423</v>
      </c>
      <c r="I428" s="135">
        <v>426</v>
      </c>
    </row>
    <row r="429" spans="1:9" ht="31.5">
      <c r="A429" s="8">
        <v>14</v>
      </c>
      <c r="B429" s="56" t="s">
        <v>1953</v>
      </c>
      <c r="C429" s="51" t="s">
        <v>98</v>
      </c>
      <c r="D429" s="56" t="s">
        <v>3438</v>
      </c>
      <c r="E429" s="51">
        <v>1</v>
      </c>
      <c r="F429" s="51"/>
      <c r="G429" s="135" t="s">
        <v>3423</v>
      </c>
      <c r="I429" s="135">
        <v>427</v>
      </c>
    </row>
    <row r="430" spans="1:9" ht="31.5">
      <c r="A430" s="8">
        <v>15</v>
      </c>
      <c r="B430" s="56" t="s">
        <v>3383</v>
      </c>
      <c r="C430" s="51" t="s">
        <v>98</v>
      </c>
      <c r="D430" s="56" t="s">
        <v>3439</v>
      </c>
      <c r="E430" s="51">
        <v>1</v>
      </c>
      <c r="F430" s="51"/>
      <c r="G430" s="135" t="s">
        <v>3423</v>
      </c>
      <c r="I430" s="135">
        <v>428</v>
      </c>
    </row>
    <row r="431" spans="1:9">
      <c r="A431" s="8">
        <v>16</v>
      </c>
      <c r="B431" s="56" t="s">
        <v>3384</v>
      </c>
      <c r="C431" s="51" t="s">
        <v>98</v>
      </c>
      <c r="D431" s="56" t="s">
        <v>3440</v>
      </c>
      <c r="E431" s="51">
        <v>1</v>
      </c>
      <c r="F431" s="51"/>
      <c r="G431" s="135" t="s">
        <v>3423</v>
      </c>
      <c r="I431" s="135">
        <v>429</v>
      </c>
    </row>
    <row r="432" spans="1:9">
      <c r="A432" s="8">
        <v>17</v>
      </c>
      <c r="B432" s="56" t="s">
        <v>3441</v>
      </c>
      <c r="C432" s="51" t="s">
        <v>98</v>
      </c>
      <c r="D432" s="56" t="s">
        <v>3442</v>
      </c>
      <c r="E432" s="51">
        <v>1</v>
      </c>
      <c r="F432" s="51"/>
      <c r="G432" s="135" t="s">
        <v>3423</v>
      </c>
      <c r="I432" s="135">
        <v>430</v>
      </c>
    </row>
    <row r="433" spans="1:9" ht="31.5">
      <c r="A433" s="8">
        <v>18</v>
      </c>
      <c r="B433" s="56" t="s">
        <v>3394</v>
      </c>
      <c r="C433" s="51" t="s">
        <v>98</v>
      </c>
      <c r="D433" s="56" t="s">
        <v>3443</v>
      </c>
      <c r="E433" s="51">
        <v>1</v>
      </c>
      <c r="F433" s="51"/>
      <c r="G433" s="135" t="s">
        <v>3423</v>
      </c>
      <c r="I433" s="135">
        <v>431</v>
      </c>
    </row>
    <row r="434" spans="1:9" ht="31.5">
      <c r="A434" s="8">
        <v>19</v>
      </c>
      <c r="B434" s="56" t="s">
        <v>3059</v>
      </c>
      <c r="C434" s="51" t="s">
        <v>98</v>
      </c>
      <c r="D434" s="56" t="s">
        <v>3444</v>
      </c>
      <c r="E434" s="51">
        <v>1</v>
      </c>
      <c r="F434" s="51"/>
      <c r="G434" s="135" t="s">
        <v>3423</v>
      </c>
      <c r="I434" s="135">
        <v>432</v>
      </c>
    </row>
    <row r="435" spans="1:9" ht="31.5">
      <c r="A435" s="8">
        <v>20</v>
      </c>
      <c r="B435" s="56" t="s">
        <v>3398</v>
      </c>
      <c r="C435" s="51" t="s">
        <v>98</v>
      </c>
      <c r="D435" s="56" t="s">
        <v>3445</v>
      </c>
      <c r="E435" s="51">
        <v>1</v>
      </c>
      <c r="F435" s="51"/>
      <c r="G435" s="135" t="s">
        <v>3423</v>
      </c>
      <c r="I435" s="135">
        <v>433</v>
      </c>
    </row>
    <row r="436" spans="1:9">
      <c r="A436" s="8">
        <v>21</v>
      </c>
      <c r="B436" s="56" t="s">
        <v>3399</v>
      </c>
      <c r="C436" s="51" t="s">
        <v>98</v>
      </c>
      <c r="D436" s="56" t="s">
        <v>3446</v>
      </c>
      <c r="E436" s="51">
        <v>1</v>
      </c>
      <c r="F436" s="51"/>
      <c r="G436" s="135" t="s">
        <v>3423</v>
      </c>
      <c r="I436" s="135">
        <v>434</v>
      </c>
    </row>
    <row r="437" spans="1:9">
      <c r="A437" s="8">
        <v>22</v>
      </c>
      <c r="B437" s="56" t="s">
        <v>3401</v>
      </c>
      <c r="C437" s="51" t="s">
        <v>98</v>
      </c>
      <c r="D437" s="56" t="s">
        <v>3447</v>
      </c>
      <c r="E437" s="51">
        <v>1</v>
      </c>
      <c r="F437" s="51"/>
      <c r="G437" s="135" t="s">
        <v>3423</v>
      </c>
      <c r="I437" s="135">
        <v>435</v>
      </c>
    </row>
    <row r="438" spans="1:9">
      <c r="A438" s="8">
        <v>23</v>
      </c>
      <c r="B438" s="56" t="s">
        <v>3405</v>
      </c>
      <c r="C438" s="51" t="s">
        <v>98</v>
      </c>
      <c r="D438" s="56" t="s">
        <v>3448</v>
      </c>
      <c r="E438" s="51">
        <v>1</v>
      </c>
      <c r="F438" s="51"/>
      <c r="G438" s="135" t="s">
        <v>3423</v>
      </c>
      <c r="I438" s="135">
        <v>436</v>
      </c>
    </row>
    <row r="439" spans="1:9">
      <c r="A439" s="8">
        <v>24</v>
      </c>
      <c r="B439" s="56" t="s">
        <v>3407</v>
      </c>
      <c r="C439" s="51" t="s">
        <v>98</v>
      </c>
      <c r="D439" s="56" t="s">
        <v>3449</v>
      </c>
      <c r="E439" s="51">
        <v>1</v>
      </c>
      <c r="F439" s="51"/>
      <c r="G439" s="135" t="s">
        <v>3423</v>
      </c>
      <c r="H439" s="135">
        <v>24</v>
      </c>
      <c r="I439" s="135">
        <v>437</v>
      </c>
    </row>
    <row r="440" spans="1:9">
      <c r="A440" s="8">
        <v>1</v>
      </c>
      <c r="B440" s="8" t="s">
        <v>3452</v>
      </c>
      <c r="C440" s="51" t="s">
        <v>3518</v>
      </c>
      <c r="D440" s="56" t="s">
        <v>3519</v>
      </c>
      <c r="E440" s="51">
        <v>1</v>
      </c>
      <c r="F440" s="51"/>
      <c r="G440" s="135" t="s">
        <v>3516</v>
      </c>
      <c r="I440" s="135">
        <v>438</v>
      </c>
    </row>
    <row r="441" spans="1:9">
      <c r="A441" s="8">
        <v>2</v>
      </c>
      <c r="B441" s="8" t="s">
        <v>3463</v>
      </c>
      <c r="C441" s="51" t="s">
        <v>3520</v>
      </c>
      <c r="D441" s="56" t="s">
        <v>3521</v>
      </c>
      <c r="E441" s="51">
        <v>1</v>
      </c>
      <c r="F441" s="51"/>
      <c r="G441" s="135" t="s">
        <v>3516</v>
      </c>
      <c r="I441" s="135">
        <v>439</v>
      </c>
    </row>
    <row r="442" spans="1:9">
      <c r="A442" s="8">
        <v>3</v>
      </c>
      <c r="B442" s="8" t="s">
        <v>3467</v>
      </c>
      <c r="C442" s="51" t="s">
        <v>98</v>
      </c>
      <c r="D442" s="56" t="s">
        <v>3522</v>
      </c>
      <c r="E442" s="51">
        <v>1</v>
      </c>
      <c r="F442" s="51"/>
      <c r="G442" s="135" t="s">
        <v>3516</v>
      </c>
      <c r="I442" s="135">
        <v>440</v>
      </c>
    </row>
    <row r="443" spans="1:9">
      <c r="A443" s="8">
        <v>4</v>
      </c>
      <c r="B443" s="8" t="s">
        <v>3523</v>
      </c>
      <c r="C443" s="51" t="s">
        <v>98</v>
      </c>
      <c r="D443" s="56" t="s">
        <v>3524</v>
      </c>
      <c r="E443" s="51">
        <v>1</v>
      </c>
      <c r="F443" s="51"/>
      <c r="G443" s="135" t="s">
        <v>3516</v>
      </c>
      <c r="I443" s="135">
        <v>441</v>
      </c>
    </row>
    <row r="444" spans="1:9">
      <c r="A444" s="8">
        <v>5</v>
      </c>
      <c r="B444" s="8" t="s">
        <v>3525</v>
      </c>
      <c r="C444" s="51" t="s">
        <v>98</v>
      </c>
      <c r="D444" s="56" t="s">
        <v>3526</v>
      </c>
      <c r="E444" s="51">
        <v>1</v>
      </c>
      <c r="F444" s="51"/>
      <c r="G444" s="135" t="s">
        <v>3516</v>
      </c>
      <c r="I444" s="135">
        <v>442</v>
      </c>
    </row>
    <row r="445" spans="1:9">
      <c r="A445" s="8">
        <v>6</v>
      </c>
      <c r="B445" s="8" t="s">
        <v>3478</v>
      </c>
      <c r="C445" s="51" t="s">
        <v>3520</v>
      </c>
      <c r="D445" s="56" t="s">
        <v>3527</v>
      </c>
      <c r="E445" s="51">
        <v>1</v>
      </c>
      <c r="F445" s="51"/>
      <c r="G445" s="135" t="s">
        <v>3516</v>
      </c>
      <c r="I445" s="135">
        <v>443</v>
      </c>
    </row>
    <row r="446" spans="1:9">
      <c r="A446" s="8">
        <v>7</v>
      </c>
      <c r="B446" s="8" t="s">
        <v>3481</v>
      </c>
      <c r="C446" s="51" t="s">
        <v>98</v>
      </c>
      <c r="D446" s="56" t="s">
        <v>3528</v>
      </c>
      <c r="E446" s="51">
        <v>1</v>
      </c>
      <c r="F446" s="51"/>
      <c r="G446" s="135" t="s">
        <v>3516</v>
      </c>
      <c r="I446" s="135">
        <v>444</v>
      </c>
    </row>
    <row r="447" spans="1:9">
      <c r="A447" s="8">
        <v>8</v>
      </c>
      <c r="B447" s="8" t="s">
        <v>3486</v>
      </c>
      <c r="C447" s="51" t="s">
        <v>98</v>
      </c>
      <c r="D447" s="56" t="s">
        <v>3529</v>
      </c>
      <c r="E447" s="51">
        <v>1</v>
      </c>
      <c r="F447" s="51"/>
      <c r="G447" s="135" t="s">
        <v>3516</v>
      </c>
      <c r="I447" s="135">
        <v>445</v>
      </c>
    </row>
    <row r="448" spans="1:9" ht="31.5">
      <c r="A448" s="8">
        <v>9</v>
      </c>
      <c r="B448" s="8" t="s">
        <v>3530</v>
      </c>
      <c r="C448" s="51" t="s">
        <v>98</v>
      </c>
      <c r="D448" s="56" t="s">
        <v>3531</v>
      </c>
      <c r="E448" s="51">
        <v>1</v>
      </c>
      <c r="F448" s="51"/>
      <c r="G448" s="135" t="s">
        <v>3516</v>
      </c>
      <c r="I448" s="135">
        <v>446</v>
      </c>
    </row>
    <row r="449" spans="1:9">
      <c r="A449" s="8">
        <v>10</v>
      </c>
      <c r="B449" s="8" t="s">
        <v>3492</v>
      </c>
      <c r="C449" s="51" t="s">
        <v>3532</v>
      </c>
      <c r="D449" s="56" t="s">
        <v>3533</v>
      </c>
      <c r="E449" s="51">
        <v>1</v>
      </c>
      <c r="F449" s="51"/>
      <c r="G449" s="135" t="s">
        <v>3516</v>
      </c>
      <c r="I449" s="135">
        <v>447</v>
      </c>
    </row>
    <row r="450" spans="1:9">
      <c r="A450" s="8">
        <v>11</v>
      </c>
      <c r="B450" s="8" t="s">
        <v>3534</v>
      </c>
      <c r="C450" s="51" t="s">
        <v>3535</v>
      </c>
      <c r="D450" s="56" t="s">
        <v>3536</v>
      </c>
      <c r="E450" s="51">
        <v>1</v>
      </c>
      <c r="F450" s="51"/>
      <c r="G450" s="135" t="s">
        <v>3516</v>
      </c>
      <c r="H450" s="135">
        <v>11</v>
      </c>
      <c r="I450" s="135">
        <v>448</v>
      </c>
    </row>
    <row r="451" spans="1:9" ht="31.5">
      <c r="A451" s="8">
        <v>1</v>
      </c>
      <c r="B451" s="56" t="s">
        <v>3539</v>
      </c>
      <c r="C451" s="51" t="s">
        <v>97</v>
      </c>
      <c r="D451" s="56" t="s">
        <v>3592</v>
      </c>
      <c r="E451" s="51">
        <v>1</v>
      </c>
      <c r="F451" s="51"/>
      <c r="G451" s="135" t="s">
        <v>3590</v>
      </c>
      <c r="I451" s="135">
        <v>449</v>
      </c>
    </row>
    <row r="452" spans="1:9">
      <c r="A452" s="8">
        <v>2</v>
      </c>
      <c r="B452" s="122" t="s">
        <v>504</v>
      </c>
      <c r="C452" s="51" t="s">
        <v>98</v>
      </c>
      <c r="D452" s="56" t="s">
        <v>3593</v>
      </c>
      <c r="E452" s="51">
        <v>1</v>
      </c>
      <c r="F452" s="51">
        <v>1</v>
      </c>
      <c r="G452" s="135" t="s">
        <v>3590</v>
      </c>
      <c r="I452" s="135">
        <v>450</v>
      </c>
    </row>
    <row r="453" spans="1:9" ht="31.5">
      <c r="A453" s="8">
        <v>3</v>
      </c>
      <c r="B453" s="122" t="s">
        <v>3549</v>
      </c>
      <c r="C453" s="51" t="s">
        <v>98</v>
      </c>
      <c r="D453" s="56" t="s">
        <v>3594</v>
      </c>
      <c r="E453" s="51">
        <v>1</v>
      </c>
      <c r="F453" s="51"/>
      <c r="G453" s="135" t="s">
        <v>3590</v>
      </c>
      <c r="I453" s="135">
        <v>451</v>
      </c>
    </row>
    <row r="454" spans="1:9">
      <c r="A454" s="8">
        <v>4</v>
      </c>
      <c r="B454" s="122" t="s">
        <v>3567</v>
      </c>
      <c r="C454" s="51" t="s">
        <v>98</v>
      </c>
      <c r="D454" s="56" t="s">
        <v>3595</v>
      </c>
      <c r="E454" s="51">
        <v>1</v>
      </c>
      <c r="F454" s="51"/>
      <c r="G454" s="135" t="s">
        <v>3590</v>
      </c>
      <c r="I454" s="135">
        <v>452</v>
      </c>
    </row>
    <row r="455" spans="1:9">
      <c r="A455" s="8">
        <v>5</v>
      </c>
      <c r="B455" s="122" t="s">
        <v>805</v>
      </c>
      <c r="C455" s="51" t="s">
        <v>98</v>
      </c>
      <c r="D455" s="56" t="s">
        <v>3596</v>
      </c>
      <c r="E455" s="51">
        <v>1</v>
      </c>
      <c r="F455" s="51"/>
      <c r="G455" s="135" t="s">
        <v>3590</v>
      </c>
      <c r="I455" s="135">
        <v>453</v>
      </c>
    </row>
    <row r="456" spans="1:9">
      <c r="A456" s="8">
        <v>6</v>
      </c>
      <c r="B456" s="122" t="s">
        <v>3597</v>
      </c>
      <c r="C456" s="51" t="s">
        <v>98</v>
      </c>
      <c r="D456" s="56" t="s">
        <v>3598</v>
      </c>
      <c r="E456" s="51">
        <v>1</v>
      </c>
      <c r="F456" s="51"/>
      <c r="G456" s="135" t="s">
        <v>3590</v>
      </c>
      <c r="I456" s="135">
        <v>454</v>
      </c>
    </row>
    <row r="457" spans="1:9">
      <c r="A457" s="8">
        <v>7</v>
      </c>
      <c r="B457" s="122" t="s">
        <v>3599</v>
      </c>
      <c r="C457" s="51" t="s">
        <v>98</v>
      </c>
      <c r="D457" s="56" t="s">
        <v>3600</v>
      </c>
      <c r="E457" s="51">
        <v>1</v>
      </c>
      <c r="F457" s="51"/>
      <c r="G457" s="135" t="s">
        <v>3590</v>
      </c>
      <c r="H457" s="135">
        <v>7</v>
      </c>
      <c r="I457" s="135">
        <v>455</v>
      </c>
    </row>
    <row r="458" spans="1:9">
      <c r="A458" s="8">
        <v>1</v>
      </c>
      <c r="B458" s="8" t="s">
        <v>3668</v>
      </c>
      <c r="C458" s="51" t="s">
        <v>97</v>
      </c>
      <c r="D458" s="56" t="s">
        <v>3669</v>
      </c>
      <c r="E458" s="51">
        <v>1</v>
      </c>
      <c r="F458" s="51"/>
      <c r="G458" s="135" t="s">
        <v>3666</v>
      </c>
      <c r="I458" s="135">
        <v>456</v>
      </c>
    </row>
    <row r="459" spans="1:9">
      <c r="A459" s="8">
        <v>2</v>
      </c>
      <c r="B459" s="8" t="s">
        <v>3670</v>
      </c>
      <c r="C459" s="51" t="s">
        <v>3671</v>
      </c>
      <c r="D459" s="56" t="s">
        <v>3672</v>
      </c>
      <c r="E459" s="51">
        <v>1</v>
      </c>
      <c r="F459" s="51"/>
      <c r="G459" s="135" t="s">
        <v>3666</v>
      </c>
      <c r="I459" s="135">
        <v>457</v>
      </c>
    </row>
    <row r="460" spans="1:9">
      <c r="A460" s="8">
        <v>3</v>
      </c>
      <c r="B460" s="8" t="s">
        <v>3616</v>
      </c>
      <c r="C460" s="51" t="s">
        <v>3671</v>
      </c>
      <c r="D460" s="56" t="s">
        <v>3673</v>
      </c>
      <c r="E460" s="51">
        <v>1</v>
      </c>
      <c r="F460" s="51"/>
      <c r="G460" s="135" t="s">
        <v>3666</v>
      </c>
      <c r="I460" s="135">
        <v>458</v>
      </c>
    </row>
    <row r="461" spans="1:9">
      <c r="A461" s="8">
        <v>4</v>
      </c>
      <c r="B461" s="8" t="s">
        <v>3618</v>
      </c>
      <c r="C461" s="51" t="s">
        <v>3671</v>
      </c>
      <c r="D461" s="56" t="s">
        <v>3674</v>
      </c>
      <c r="E461" s="51">
        <v>1</v>
      </c>
      <c r="F461" s="51"/>
      <c r="G461" s="135" t="s">
        <v>3666</v>
      </c>
      <c r="I461" s="135">
        <v>459</v>
      </c>
    </row>
    <row r="462" spans="1:9">
      <c r="A462" s="8">
        <v>5</v>
      </c>
      <c r="B462" s="8" t="s">
        <v>3619</v>
      </c>
      <c r="C462" s="51" t="s">
        <v>3671</v>
      </c>
      <c r="D462" s="56" t="s">
        <v>3675</v>
      </c>
      <c r="E462" s="51">
        <v>1</v>
      </c>
      <c r="F462" s="51"/>
      <c r="G462" s="135" t="s">
        <v>3666</v>
      </c>
      <c r="I462" s="135">
        <v>460</v>
      </c>
    </row>
    <row r="463" spans="1:9">
      <c r="A463" s="8">
        <v>6</v>
      </c>
      <c r="B463" s="8" t="s">
        <v>3620</v>
      </c>
      <c r="C463" s="51" t="s">
        <v>3671</v>
      </c>
      <c r="D463" s="56" t="s">
        <v>3676</v>
      </c>
      <c r="E463" s="51">
        <v>1</v>
      </c>
      <c r="F463" s="51"/>
      <c r="G463" s="135" t="s">
        <v>3666</v>
      </c>
      <c r="I463" s="135">
        <v>461</v>
      </c>
    </row>
    <row r="464" spans="1:9">
      <c r="A464" s="8">
        <v>7</v>
      </c>
      <c r="B464" s="8" t="s">
        <v>3677</v>
      </c>
      <c r="C464" s="51" t="s">
        <v>98</v>
      </c>
      <c r="D464" s="56" t="s">
        <v>3678</v>
      </c>
      <c r="E464" s="51">
        <v>1</v>
      </c>
      <c r="F464" s="51"/>
      <c r="G464" s="135" t="s">
        <v>3666</v>
      </c>
      <c r="I464" s="135">
        <v>462</v>
      </c>
    </row>
    <row r="465" spans="1:9" ht="31.5">
      <c r="A465" s="8">
        <v>8</v>
      </c>
      <c r="B465" s="8" t="s">
        <v>3634</v>
      </c>
      <c r="C465" s="51" t="s">
        <v>98</v>
      </c>
      <c r="D465" s="56" t="s">
        <v>3681</v>
      </c>
      <c r="E465" s="51">
        <v>1</v>
      </c>
      <c r="F465" s="51"/>
      <c r="G465" s="135" t="s">
        <v>3666</v>
      </c>
      <c r="I465" s="135">
        <v>463</v>
      </c>
    </row>
    <row r="466" spans="1:9">
      <c r="A466" s="8">
        <v>9</v>
      </c>
      <c r="B466" s="8" t="s">
        <v>3636</v>
      </c>
      <c r="C466" s="51" t="s">
        <v>98</v>
      </c>
      <c r="D466" s="56" t="s">
        <v>3679</v>
      </c>
      <c r="E466" s="51">
        <v>1</v>
      </c>
      <c r="F466" s="51"/>
      <c r="G466" s="135" t="s">
        <v>3666</v>
      </c>
      <c r="I466" s="135">
        <v>464</v>
      </c>
    </row>
    <row r="467" spans="1:9" ht="31.5">
      <c r="A467" s="8">
        <v>10</v>
      </c>
      <c r="B467" s="8" t="s">
        <v>3680</v>
      </c>
      <c r="C467" s="51" t="s">
        <v>98</v>
      </c>
      <c r="D467" s="56" t="s">
        <v>3682</v>
      </c>
      <c r="E467" s="51">
        <v>1</v>
      </c>
      <c r="F467" s="51">
        <v>1</v>
      </c>
      <c r="G467" s="135" t="s">
        <v>3666</v>
      </c>
      <c r="I467" s="135">
        <v>465</v>
      </c>
    </row>
    <row r="468" spans="1:9" ht="31.5">
      <c r="A468" s="8">
        <v>11</v>
      </c>
      <c r="B468" s="8" t="s">
        <v>3649</v>
      </c>
      <c r="C468" s="51" t="s">
        <v>98</v>
      </c>
      <c r="D468" s="56" t="s">
        <v>3683</v>
      </c>
      <c r="E468" s="51">
        <v>1</v>
      </c>
      <c r="F468" s="51"/>
      <c r="G468" s="135" t="s">
        <v>3666</v>
      </c>
      <c r="H468" s="135">
        <v>11</v>
      </c>
      <c r="I468" s="135">
        <v>466</v>
      </c>
    </row>
    <row r="469" spans="1:9" ht="31.5">
      <c r="A469" s="8">
        <v>1</v>
      </c>
      <c r="B469" s="8" t="s">
        <v>3723</v>
      </c>
      <c r="C469" s="51" t="s">
        <v>97</v>
      </c>
      <c r="D469" s="56" t="s">
        <v>3724</v>
      </c>
      <c r="E469" s="51">
        <v>1</v>
      </c>
      <c r="F469" s="51"/>
      <c r="G469" s="135" t="s">
        <v>3721</v>
      </c>
      <c r="I469" s="135">
        <v>467</v>
      </c>
    </row>
    <row r="470" spans="1:9">
      <c r="A470" s="8">
        <v>2</v>
      </c>
      <c r="B470" s="8" t="s">
        <v>3725</v>
      </c>
      <c r="C470" s="51" t="s">
        <v>98</v>
      </c>
      <c r="D470" s="56" t="s">
        <v>3726</v>
      </c>
      <c r="E470" s="51">
        <v>1</v>
      </c>
      <c r="F470" s="51">
        <v>1</v>
      </c>
      <c r="G470" s="135" t="s">
        <v>3721</v>
      </c>
      <c r="I470" s="135">
        <v>468</v>
      </c>
    </row>
    <row r="471" spans="1:9" ht="31.5">
      <c r="A471" s="8">
        <v>3</v>
      </c>
      <c r="B471" s="8" t="s">
        <v>3727</v>
      </c>
      <c r="C471" s="51" t="s">
        <v>98</v>
      </c>
      <c r="D471" s="56" t="s">
        <v>3728</v>
      </c>
      <c r="E471" s="51">
        <v>1</v>
      </c>
      <c r="F471" s="51"/>
      <c r="G471" s="135" t="s">
        <v>3721</v>
      </c>
      <c r="I471" s="135">
        <v>469</v>
      </c>
    </row>
    <row r="472" spans="1:9" ht="31.5">
      <c r="A472" s="8">
        <v>4</v>
      </c>
      <c r="B472" s="8" t="s">
        <v>3729</v>
      </c>
      <c r="C472" s="51" t="s">
        <v>98</v>
      </c>
      <c r="D472" s="56" t="s">
        <v>3730</v>
      </c>
      <c r="E472" s="51">
        <v>1</v>
      </c>
      <c r="F472" s="51"/>
      <c r="G472" s="135" t="s">
        <v>3721</v>
      </c>
      <c r="I472" s="135">
        <v>470</v>
      </c>
    </row>
    <row r="473" spans="1:9" ht="31.5">
      <c r="A473" s="8">
        <v>5</v>
      </c>
      <c r="B473" s="8" t="s">
        <v>3731</v>
      </c>
      <c r="C473" s="51" t="s">
        <v>98</v>
      </c>
      <c r="D473" s="56" t="s">
        <v>3732</v>
      </c>
      <c r="E473" s="51">
        <v>1</v>
      </c>
      <c r="F473" s="51"/>
      <c r="G473" s="135" t="s">
        <v>3721</v>
      </c>
      <c r="H473" s="135">
        <v>5</v>
      </c>
      <c r="I473" s="135">
        <v>471</v>
      </c>
    </row>
    <row r="474" spans="1:9">
      <c r="A474" s="8">
        <v>1</v>
      </c>
      <c r="B474" s="56" t="s">
        <v>3735</v>
      </c>
      <c r="C474" s="141" t="s">
        <v>3518</v>
      </c>
      <c r="D474" s="56" t="s">
        <v>3850</v>
      </c>
      <c r="E474" s="51">
        <v>1</v>
      </c>
      <c r="F474" s="51"/>
      <c r="G474" s="135" t="s">
        <v>3848</v>
      </c>
      <c r="I474" s="135">
        <v>472</v>
      </c>
    </row>
    <row r="475" spans="1:9">
      <c r="A475" s="8">
        <v>2</v>
      </c>
      <c r="B475" s="56" t="s">
        <v>3736</v>
      </c>
      <c r="C475" s="141" t="s">
        <v>3518</v>
      </c>
      <c r="D475" s="56" t="s">
        <v>3851</v>
      </c>
      <c r="E475" s="51">
        <v>1</v>
      </c>
      <c r="F475" s="51"/>
      <c r="G475" s="135" t="s">
        <v>3848</v>
      </c>
      <c r="I475" s="135">
        <v>473</v>
      </c>
    </row>
    <row r="476" spans="1:9">
      <c r="A476" s="8">
        <v>3</v>
      </c>
      <c r="B476" s="8" t="s">
        <v>3852</v>
      </c>
      <c r="C476" s="51" t="s">
        <v>3738</v>
      </c>
      <c r="D476" s="56" t="s">
        <v>3853</v>
      </c>
      <c r="E476" s="51">
        <v>1</v>
      </c>
      <c r="F476" s="51"/>
      <c r="G476" s="135" t="s">
        <v>3848</v>
      </c>
      <c r="I476" s="135">
        <v>474</v>
      </c>
    </row>
    <row r="477" spans="1:9" ht="31.5">
      <c r="A477" s="8">
        <v>4</v>
      </c>
      <c r="B477" s="8" t="s">
        <v>3739</v>
      </c>
      <c r="C477" s="51" t="s">
        <v>3738</v>
      </c>
      <c r="D477" s="56" t="s">
        <v>3854</v>
      </c>
      <c r="E477" s="51">
        <v>1</v>
      </c>
      <c r="F477" s="51"/>
      <c r="G477" s="135" t="s">
        <v>3848</v>
      </c>
      <c r="I477" s="135">
        <v>475</v>
      </c>
    </row>
    <row r="478" spans="1:9">
      <c r="A478" s="8">
        <v>5</v>
      </c>
      <c r="B478" s="56" t="s">
        <v>3756</v>
      </c>
      <c r="C478" s="51" t="s">
        <v>3757</v>
      </c>
      <c r="D478" s="56" t="s">
        <v>3855</v>
      </c>
      <c r="E478" s="51">
        <v>1</v>
      </c>
      <c r="F478" s="51"/>
      <c r="G478" s="135" t="s">
        <v>3848</v>
      </c>
      <c r="I478" s="135">
        <v>476</v>
      </c>
    </row>
    <row r="479" spans="1:9">
      <c r="A479" s="8">
        <v>6</v>
      </c>
      <c r="B479" s="56" t="s">
        <v>3758</v>
      </c>
      <c r="C479" s="51" t="s">
        <v>3856</v>
      </c>
      <c r="D479" s="56" t="s">
        <v>3857</v>
      </c>
      <c r="E479" s="51">
        <v>1</v>
      </c>
      <c r="F479" s="51"/>
      <c r="G479" s="135" t="s">
        <v>3848</v>
      </c>
      <c r="I479" s="135">
        <v>477</v>
      </c>
    </row>
    <row r="480" spans="1:9">
      <c r="A480" s="8">
        <v>7</v>
      </c>
      <c r="B480" s="8" t="s">
        <v>3763</v>
      </c>
      <c r="C480" s="141" t="s">
        <v>3785</v>
      </c>
      <c r="D480" s="56" t="s">
        <v>3858</v>
      </c>
      <c r="E480" s="51">
        <v>1</v>
      </c>
      <c r="F480" s="51"/>
      <c r="G480" s="135" t="s">
        <v>3848</v>
      </c>
      <c r="I480" s="135">
        <v>478</v>
      </c>
    </row>
    <row r="481" spans="1:9">
      <c r="A481" s="8">
        <v>8</v>
      </c>
      <c r="B481" s="8" t="s">
        <v>3765</v>
      </c>
      <c r="C481" s="141" t="s">
        <v>3785</v>
      </c>
      <c r="D481" s="56" t="s">
        <v>3859</v>
      </c>
      <c r="E481" s="51">
        <v>1</v>
      </c>
      <c r="F481" s="51"/>
      <c r="G481" s="135" t="s">
        <v>3848</v>
      </c>
      <c r="I481" s="135">
        <v>479</v>
      </c>
    </row>
    <row r="482" spans="1:9">
      <c r="A482" s="8">
        <v>9</v>
      </c>
      <c r="B482" s="56" t="s">
        <v>3766</v>
      </c>
      <c r="C482" s="141" t="s">
        <v>3785</v>
      </c>
      <c r="D482" s="56" t="s">
        <v>3860</v>
      </c>
      <c r="E482" s="51">
        <v>1</v>
      </c>
      <c r="F482" s="51"/>
      <c r="G482" s="135" t="s">
        <v>3848</v>
      </c>
      <c r="I482" s="135">
        <v>480</v>
      </c>
    </row>
    <row r="483" spans="1:9">
      <c r="A483" s="8">
        <v>10</v>
      </c>
      <c r="B483" s="56" t="s">
        <v>3759</v>
      </c>
      <c r="C483" s="141" t="s">
        <v>3760</v>
      </c>
      <c r="D483" s="56" t="s">
        <v>3861</v>
      </c>
      <c r="E483" s="51">
        <v>1</v>
      </c>
      <c r="F483" s="51"/>
      <c r="G483" s="135" t="s">
        <v>3848</v>
      </c>
      <c r="I483" s="135">
        <v>481</v>
      </c>
    </row>
    <row r="484" spans="1:9">
      <c r="A484" s="8">
        <v>11</v>
      </c>
      <c r="B484" s="56" t="s">
        <v>3862</v>
      </c>
      <c r="C484" s="51" t="s">
        <v>3746</v>
      </c>
      <c r="D484" s="56" t="s">
        <v>3863</v>
      </c>
      <c r="E484" s="51">
        <v>1</v>
      </c>
      <c r="F484" s="51"/>
      <c r="G484" s="135" t="s">
        <v>3848</v>
      </c>
      <c r="I484" s="135">
        <v>482</v>
      </c>
    </row>
    <row r="485" spans="1:9" ht="31.5">
      <c r="A485" s="8">
        <v>12</v>
      </c>
      <c r="B485" s="8" t="s">
        <v>3733</v>
      </c>
      <c r="C485" s="51" t="s">
        <v>3734</v>
      </c>
      <c r="D485" s="56" t="s">
        <v>3864</v>
      </c>
      <c r="E485" s="51">
        <v>1</v>
      </c>
      <c r="F485" s="51">
        <v>1</v>
      </c>
      <c r="G485" s="135" t="s">
        <v>3848</v>
      </c>
      <c r="I485" s="135">
        <v>483</v>
      </c>
    </row>
    <row r="486" spans="1:9">
      <c r="A486" s="8">
        <v>13</v>
      </c>
      <c r="B486" s="8" t="s">
        <v>3740</v>
      </c>
      <c r="C486" s="51" t="s">
        <v>3734</v>
      </c>
      <c r="D486" s="56" t="s">
        <v>3865</v>
      </c>
      <c r="E486" s="51">
        <v>1</v>
      </c>
      <c r="F486" s="51"/>
      <c r="G486" s="135" t="s">
        <v>3848</v>
      </c>
      <c r="I486" s="135">
        <v>484</v>
      </c>
    </row>
    <row r="487" spans="1:9" ht="31.5">
      <c r="A487" s="8">
        <v>14</v>
      </c>
      <c r="B487" s="8" t="s">
        <v>3741</v>
      </c>
      <c r="C487" s="51" t="s">
        <v>3734</v>
      </c>
      <c r="D487" s="56" t="s">
        <v>3866</v>
      </c>
      <c r="E487" s="51">
        <v>1</v>
      </c>
      <c r="F487" s="51"/>
      <c r="G487" s="135" t="s">
        <v>3848</v>
      </c>
      <c r="I487" s="135">
        <v>485</v>
      </c>
    </row>
    <row r="488" spans="1:9">
      <c r="A488" s="8">
        <v>15</v>
      </c>
      <c r="B488" s="8" t="s">
        <v>3742</v>
      </c>
      <c r="C488" s="51" t="s">
        <v>3743</v>
      </c>
      <c r="D488" s="56" t="s">
        <v>3867</v>
      </c>
      <c r="E488" s="51">
        <v>1</v>
      </c>
      <c r="F488" s="51"/>
      <c r="G488" s="135" t="s">
        <v>3848</v>
      </c>
      <c r="I488" s="135">
        <v>486</v>
      </c>
    </row>
    <row r="489" spans="1:9">
      <c r="A489" s="8">
        <v>16</v>
      </c>
      <c r="B489" s="8" t="s">
        <v>3744</v>
      </c>
      <c r="C489" s="51" t="s">
        <v>3743</v>
      </c>
      <c r="D489" s="56" t="s">
        <v>3868</v>
      </c>
      <c r="E489" s="51">
        <v>1</v>
      </c>
      <c r="F489" s="51"/>
      <c r="G489" s="135" t="s">
        <v>3848</v>
      </c>
      <c r="I489" s="135">
        <v>487</v>
      </c>
    </row>
    <row r="490" spans="1:9">
      <c r="A490" s="8">
        <v>17</v>
      </c>
      <c r="B490" s="8" t="s">
        <v>3747</v>
      </c>
      <c r="C490" s="51" t="s">
        <v>3748</v>
      </c>
      <c r="D490" s="56" t="s">
        <v>3869</v>
      </c>
      <c r="E490" s="51">
        <v>1</v>
      </c>
      <c r="F490" s="51"/>
      <c r="G490" s="135" t="s">
        <v>3848</v>
      </c>
      <c r="I490" s="135">
        <v>488</v>
      </c>
    </row>
    <row r="491" spans="1:9">
      <c r="A491" s="8">
        <v>18</v>
      </c>
      <c r="B491" s="56" t="s">
        <v>3749</v>
      </c>
      <c r="C491" s="51" t="s">
        <v>3748</v>
      </c>
      <c r="D491" s="56" t="s">
        <v>3870</v>
      </c>
      <c r="E491" s="51">
        <v>1</v>
      </c>
      <c r="F491" s="51"/>
      <c r="G491" s="135" t="s">
        <v>3848</v>
      </c>
      <c r="I491" s="135">
        <v>489</v>
      </c>
    </row>
    <row r="492" spans="1:9">
      <c r="A492" s="8">
        <v>19</v>
      </c>
      <c r="B492" s="56" t="s">
        <v>3761</v>
      </c>
      <c r="C492" s="51" t="s">
        <v>3871</v>
      </c>
      <c r="D492" s="56" t="s">
        <v>3872</v>
      </c>
      <c r="E492" s="51">
        <v>1</v>
      </c>
      <c r="F492" s="51"/>
      <c r="G492" s="135" t="s">
        <v>3848</v>
      </c>
      <c r="I492" s="135">
        <v>490</v>
      </c>
    </row>
    <row r="493" spans="1:9">
      <c r="A493" s="8">
        <v>20</v>
      </c>
      <c r="B493" s="56" t="s">
        <v>3750</v>
      </c>
      <c r="C493" s="141" t="s">
        <v>3751</v>
      </c>
      <c r="D493" s="56" t="s">
        <v>3873</v>
      </c>
      <c r="E493" s="51">
        <v>1</v>
      </c>
      <c r="F493" s="51"/>
      <c r="G493" s="135" t="s">
        <v>3848</v>
      </c>
      <c r="I493" s="135">
        <v>491</v>
      </c>
    </row>
    <row r="494" spans="1:9">
      <c r="A494" s="8">
        <v>21</v>
      </c>
      <c r="B494" s="56" t="s">
        <v>3752</v>
      </c>
      <c r="C494" s="141" t="s">
        <v>3753</v>
      </c>
      <c r="D494" s="56" t="s">
        <v>3874</v>
      </c>
      <c r="E494" s="51">
        <v>1</v>
      </c>
      <c r="F494" s="51"/>
      <c r="G494" s="135" t="s">
        <v>3848</v>
      </c>
      <c r="I494" s="135">
        <v>492</v>
      </c>
    </row>
    <row r="495" spans="1:9">
      <c r="A495" s="8">
        <v>22</v>
      </c>
      <c r="B495" s="56" t="s">
        <v>3762</v>
      </c>
      <c r="C495" s="141" t="s">
        <v>430</v>
      </c>
      <c r="D495" s="56" t="s">
        <v>3875</v>
      </c>
      <c r="E495" s="51">
        <v>1</v>
      </c>
      <c r="F495" s="51"/>
      <c r="G495" s="135" t="s">
        <v>3848</v>
      </c>
      <c r="H495" s="135">
        <v>22</v>
      </c>
      <c r="I495" s="135">
        <v>493</v>
      </c>
    </row>
    <row r="496" spans="1:9" ht="31.5">
      <c r="A496" s="8">
        <v>1</v>
      </c>
      <c r="B496" s="8" t="s">
        <v>3876</v>
      </c>
      <c r="C496" s="85" t="s">
        <v>96</v>
      </c>
      <c r="D496" s="56" t="s">
        <v>3998</v>
      </c>
      <c r="E496" s="51">
        <v>1</v>
      </c>
      <c r="F496" s="51"/>
      <c r="G496" s="135" t="s">
        <v>3996</v>
      </c>
      <c r="I496" s="135">
        <v>494</v>
      </c>
    </row>
    <row r="497" spans="1:9">
      <c r="A497" s="8">
        <v>2</v>
      </c>
      <c r="B497" s="8" t="s">
        <v>3877</v>
      </c>
      <c r="C497" s="51" t="s">
        <v>97</v>
      </c>
      <c r="D497" s="56" t="s">
        <v>3999</v>
      </c>
      <c r="E497" s="51">
        <v>1</v>
      </c>
      <c r="F497" s="51"/>
      <c r="G497" s="135" t="s">
        <v>3996</v>
      </c>
      <c r="I497" s="135">
        <v>495</v>
      </c>
    </row>
    <row r="498" spans="1:9">
      <c r="A498" s="8">
        <v>3</v>
      </c>
      <c r="B498" s="8" t="s">
        <v>3878</v>
      </c>
      <c r="C498" s="51" t="s">
        <v>98</v>
      </c>
      <c r="D498" s="56" t="s">
        <v>4000</v>
      </c>
      <c r="E498" s="51">
        <v>1</v>
      </c>
      <c r="F498" s="51"/>
      <c r="G498" s="135" t="s">
        <v>3996</v>
      </c>
      <c r="I498" s="135">
        <v>496</v>
      </c>
    </row>
    <row r="499" spans="1:9">
      <c r="A499" s="8">
        <v>4</v>
      </c>
      <c r="B499" s="8" t="s">
        <v>3879</v>
      </c>
      <c r="C499" s="51" t="s">
        <v>98</v>
      </c>
      <c r="D499" s="56" t="s">
        <v>4001</v>
      </c>
      <c r="E499" s="51">
        <v>1</v>
      </c>
      <c r="F499" s="51">
        <v>1</v>
      </c>
      <c r="G499" s="135" t="s">
        <v>3996</v>
      </c>
      <c r="I499" s="135">
        <v>497</v>
      </c>
    </row>
    <row r="500" spans="1:9" ht="31.5">
      <c r="A500" s="8">
        <v>5</v>
      </c>
      <c r="B500" s="8" t="s">
        <v>3881</v>
      </c>
      <c r="C500" s="51" t="s">
        <v>98</v>
      </c>
      <c r="D500" s="56" t="s">
        <v>4002</v>
      </c>
      <c r="E500" s="51">
        <v>1</v>
      </c>
      <c r="F500" s="51"/>
      <c r="G500" s="135" t="s">
        <v>3996</v>
      </c>
      <c r="I500" s="135">
        <v>498</v>
      </c>
    </row>
    <row r="501" spans="1:9">
      <c r="A501" s="8">
        <v>6</v>
      </c>
      <c r="B501" s="8" t="s">
        <v>3882</v>
      </c>
      <c r="C501" s="51" t="s">
        <v>98</v>
      </c>
      <c r="D501" s="56" t="s">
        <v>4003</v>
      </c>
      <c r="E501" s="51">
        <v>1</v>
      </c>
      <c r="F501" s="51">
        <v>1</v>
      </c>
      <c r="G501" s="135" t="s">
        <v>3996</v>
      </c>
      <c r="I501" s="135">
        <v>499</v>
      </c>
    </row>
    <row r="502" spans="1:9">
      <c r="A502" s="8">
        <v>7</v>
      </c>
      <c r="B502" s="8" t="s">
        <v>3897</v>
      </c>
      <c r="C502" s="51" t="s">
        <v>98</v>
      </c>
      <c r="D502" s="56" t="s">
        <v>4004</v>
      </c>
      <c r="E502" s="51">
        <v>1</v>
      </c>
      <c r="F502" s="51"/>
      <c r="G502" s="135" t="s">
        <v>3996</v>
      </c>
      <c r="I502" s="135">
        <v>500</v>
      </c>
    </row>
    <row r="503" spans="1:9">
      <c r="A503" s="8">
        <v>8</v>
      </c>
      <c r="B503" s="8" t="s">
        <v>3900</v>
      </c>
      <c r="C503" s="51" t="s">
        <v>98</v>
      </c>
      <c r="D503" s="56" t="s">
        <v>4005</v>
      </c>
      <c r="E503" s="51">
        <v>1</v>
      </c>
      <c r="F503" s="51"/>
      <c r="G503" s="135" t="s">
        <v>3996</v>
      </c>
      <c r="I503" s="135">
        <v>501</v>
      </c>
    </row>
    <row r="504" spans="1:9">
      <c r="A504" s="8">
        <v>9</v>
      </c>
      <c r="B504" s="8" t="s">
        <v>3901</v>
      </c>
      <c r="C504" s="51" t="s">
        <v>98</v>
      </c>
      <c r="D504" s="56" t="s">
        <v>4006</v>
      </c>
      <c r="E504" s="51">
        <v>1</v>
      </c>
      <c r="F504" s="51"/>
      <c r="G504" s="135" t="s">
        <v>3996</v>
      </c>
      <c r="I504" s="135">
        <v>502</v>
      </c>
    </row>
    <row r="505" spans="1:9">
      <c r="A505" s="8">
        <v>10</v>
      </c>
      <c r="B505" s="8" t="s">
        <v>3910</v>
      </c>
      <c r="C505" s="51" t="s">
        <v>98</v>
      </c>
      <c r="D505" s="56" t="s">
        <v>4007</v>
      </c>
      <c r="E505" s="51">
        <v>1</v>
      </c>
      <c r="F505" s="51"/>
      <c r="G505" s="135" t="s">
        <v>3996</v>
      </c>
      <c r="I505" s="135">
        <v>503</v>
      </c>
    </row>
    <row r="506" spans="1:9">
      <c r="A506" s="8">
        <v>11</v>
      </c>
      <c r="B506" s="8" t="s">
        <v>3911</v>
      </c>
      <c r="C506" s="51" t="s">
        <v>98</v>
      </c>
      <c r="D506" s="56" t="s">
        <v>4008</v>
      </c>
      <c r="E506" s="51">
        <v>1</v>
      </c>
      <c r="F506" s="51"/>
      <c r="G506" s="135" t="s">
        <v>3996</v>
      </c>
      <c r="I506" s="135">
        <v>504</v>
      </c>
    </row>
    <row r="507" spans="1:9">
      <c r="A507" s="8">
        <v>12</v>
      </c>
      <c r="B507" s="8" t="s">
        <v>3915</v>
      </c>
      <c r="C507" s="51" t="s">
        <v>98</v>
      </c>
      <c r="D507" s="56" t="s">
        <v>4009</v>
      </c>
      <c r="E507" s="51">
        <v>1</v>
      </c>
      <c r="F507" s="51"/>
      <c r="G507" s="135" t="s">
        <v>3996</v>
      </c>
      <c r="I507" s="135">
        <v>505</v>
      </c>
    </row>
    <row r="508" spans="1:9">
      <c r="A508" s="8">
        <v>13</v>
      </c>
      <c r="B508" s="8" t="s">
        <v>3924</v>
      </c>
      <c r="C508" s="51" t="s">
        <v>98</v>
      </c>
      <c r="D508" s="56" t="s">
        <v>4010</v>
      </c>
      <c r="E508" s="51">
        <v>1</v>
      </c>
      <c r="F508" s="51"/>
      <c r="G508" s="135" t="s">
        <v>3996</v>
      </c>
      <c r="I508" s="135">
        <v>506</v>
      </c>
    </row>
    <row r="509" spans="1:9">
      <c r="A509" s="8">
        <v>14</v>
      </c>
      <c r="B509" s="8" t="s">
        <v>4011</v>
      </c>
      <c r="C509" s="51" t="s">
        <v>98</v>
      </c>
      <c r="D509" s="56" t="s">
        <v>4012</v>
      </c>
      <c r="E509" s="51">
        <v>1</v>
      </c>
      <c r="F509" s="51"/>
      <c r="G509" s="135" t="s">
        <v>3996</v>
      </c>
      <c r="I509" s="135">
        <v>507</v>
      </c>
    </row>
    <row r="510" spans="1:9">
      <c r="A510" s="8">
        <v>15</v>
      </c>
      <c r="B510" s="8" t="s">
        <v>3927</v>
      </c>
      <c r="C510" s="51" t="s">
        <v>98</v>
      </c>
      <c r="D510" s="56" t="s">
        <v>4013</v>
      </c>
      <c r="E510" s="51">
        <v>1</v>
      </c>
      <c r="F510" s="51"/>
      <c r="G510" s="135" t="s">
        <v>3996</v>
      </c>
      <c r="I510" s="135">
        <v>508</v>
      </c>
    </row>
    <row r="511" spans="1:9">
      <c r="A511" s="8">
        <v>16</v>
      </c>
      <c r="B511" s="8" t="s">
        <v>3931</v>
      </c>
      <c r="C511" s="51" t="s">
        <v>98</v>
      </c>
      <c r="D511" s="56" t="s">
        <v>4014</v>
      </c>
      <c r="E511" s="51">
        <v>1</v>
      </c>
      <c r="F511" s="51"/>
      <c r="G511" s="135" t="s">
        <v>3996</v>
      </c>
      <c r="I511" s="135">
        <v>509</v>
      </c>
    </row>
    <row r="512" spans="1:9">
      <c r="A512" s="8">
        <v>17</v>
      </c>
      <c r="B512" s="8" t="s">
        <v>3933</v>
      </c>
      <c r="C512" s="51" t="s">
        <v>98</v>
      </c>
      <c r="D512" s="56" t="s">
        <v>4015</v>
      </c>
      <c r="E512" s="51">
        <v>1</v>
      </c>
      <c r="F512" s="51"/>
      <c r="G512" s="135" t="s">
        <v>3996</v>
      </c>
      <c r="I512" s="135">
        <v>510</v>
      </c>
    </row>
    <row r="513" spans="1:9">
      <c r="A513" s="8">
        <v>18</v>
      </c>
      <c r="B513" s="8" t="s">
        <v>3945</v>
      </c>
      <c r="C513" s="51" t="s">
        <v>98</v>
      </c>
      <c r="D513" s="56" t="s">
        <v>4016</v>
      </c>
      <c r="E513" s="51">
        <v>1</v>
      </c>
      <c r="F513" s="141"/>
      <c r="G513" s="135" t="s">
        <v>3996</v>
      </c>
      <c r="I513" s="135">
        <v>511</v>
      </c>
    </row>
    <row r="514" spans="1:9">
      <c r="A514" s="8">
        <v>19</v>
      </c>
      <c r="B514" s="8" t="s">
        <v>3947</v>
      </c>
      <c r="C514" s="51" t="s">
        <v>98</v>
      </c>
      <c r="D514" s="56" t="s">
        <v>4017</v>
      </c>
      <c r="E514" s="51">
        <v>1</v>
      </c>
      <c r="F514" s="51"/>
      <c r="G514" s="135" t="s">
        <v>3996</v>
      </c>
      <c r="I514" s="135">
        <v>512</v>
      </c>
    </row>
    <row r="515" spans="1:9" ht="31.5">
      <c r="A515" s="8">
        <v>20</v>
      </c>
      <c r="B515" s="8" t="s">
        <v>3951</v>
      </c>
      <c r="C515" s="51" t="s">
        <v>98</v>
      </c>
      <c r="D515" s="56" t="s">
        <v>4018</v>
      </c>
      <c r="E515" s="51">
        <v>1</v>
      </c>
      <c r="F515" s="51"/>
      <c r="G515" s="135" t="s">
        <v>3996</v>
      </c>
      <c r="I515" s="135">
        <v>513</v>
      </c>
    </row>
    <row r="516" spans="1:9" ht="31.5">
      <c r="A516" s="8">
        <v>21</v>
      </c>
      <c r="B516" s="8" t="s">
        <v>3952</v>
      </c>
      <c r="C516" s="51" t="s">
        <v>98</v>
      </c>
      <c r="D516" s="56" t="s">
        <v>4019</v>
      </c>
      <c r="E516" s="51">
        <v>1</v>
      </c>
      <c r="F516" s="51"/>
      <c r="G516" s="135" t="s">
        <v>3996</v>
      </c>
      <c r="I516" s="135">
        <v>514</v>
      </c>
    </row>
    <row r="517" spans="1:9">
      <c r="A517" s="8">
        <v>22</v>
      </c>
      <c r="B517" s="8" t="s">
        <v>3956</v>
      </c>
      <c r="C517" s="51" t="s">
        <v>98</v>
      </c>
      <c r="D517" s="56" t="s">
        <v>4020</v>
      </c>
      <c r="E517" s="51">
        <v>1</v>
      </c>
      <c r="F517" s="51"/>
      <c r="G517" s="135" t="s">
        <v>3996</v>
      </c>
      <c r="I517" s="135">
        <v>515</v>
      </c>
    </row>
    <row r="518" spans="1:9">
      <c r="A518" s="8">
        <v>23</v>
      </c>
      <c r="B518" s="8" t="s">
        <v>3964</v>
      </c>
      <c r="C518" s="51" t="s">
        <v>98</v>
      </c>
      <c r="D518" s="56" t="s">
        <v>4021</v>
      </c>
      <c r="E518" s="51">
        <v>1</v>
      </c>
      <c r="F518" s="51"/>
      <c r="G518" s="135" t="s">
        <v>3996</v>
      </c>
      <c r="I518" s="135">
        <v>516</v>
      </c>
    </row>
    <row r="519" spans="1:9" ht="31.5">
      <c r="A519" s="8">
        <v>24</v>
      </c>
      <c r="B519" s="8" t="s">
        <v>3970</v>
      </c>
      <c r="C519" s="51" t="s">
        <v>98</v>
      </c>
      <c r="D519" s="56" t="s">
        <v>4022</v>
      </c>
      <c r="E519" s="51">
        <v>1</v>
      </c>
      <c r="F519" s="51"/>
      <c r="G519" s="135" t="s">
        <v>3996</v>
      </c>
      <c r="I519" s="135">
        <v>517</v>
      </c>
    </row>
    <row r="520" spans="1:9">
      <c r="A520" s="8">
        <v>25</v>
      </c>
      <c r="B520" s="8" t="s">
        <v>3977</v>
      </c>
      <c r="C520" s="51" t="s">
        <v>98</v>
      </c>
      <c r="D520" s="56" t="s">
        <v>4023</v>
      </c>
      <c r="E520" s="51">
        <v>1</v>
      </c>
      <c r="F520" s="141"/>
      <c r="G520" s="135" t="s">
        <v>3996</v>
      </c>
      <c r="I520" s="135">
        <v>518</v>
      </c>
    </row>
    <row r="521" spans="1:9">
      <c r="A521" s="8">
        <v>26</v>
      </c>
      <c r="B521" s="8" t="s">
        <v>3978</v>
      </c>
      <c r="C521" s="51" t="s">
        <v>98</v>
      </c>
      <c r="D521" s="56" t="s">
        <v>4024</v>
      </c>
      <c r="E521" s="51">
        <v>1</v>
      </c>
      <c r="F521" s="51"/>
      <c r="G521" s="135" t="s">
        <v>3996</v>
      </c>
      <c r="H521" s="135">
        <v>26</v>
      </c>
      <c r="I521" s="135">
        <v>519</v>
      </c>
    </row>
    <row r="522" spans="1:9">
      <c r="A522" s="56">
        <v>1</v>
      </c>
      <c r="B522" s="196" t="s">
        <v>4025</v>
      </c>
      <c r="C522" s="144" t="s">
        <v>96</v>
      </c>
      <c r="D522" s="56" t="s">
        <v>4120</v>
      </c>
      <c r="E522" s="51">
        <v>1</v>
      </c>
      <c r="F522" s="141"/>
      <c r="G522" s="135" t="s">
        <v>4118</v>
      </c>
      <c r="I522" s="135">
        <v>520</v>
      </c>
    </row>
    <row r="523" spans="1:9">
      <c r="A523" s="56">
        <v>2</v>
      </c>
      <c r="B523" s="196" t="s">
        <v>4026</v>
      </c>
      <c r="C523" s="141" t="s">
        <v>97</v>
      </c>
      <c r="D523" s="56" t="s">
        <v>4121</v>
      </c>
      <c r="E523" s="51">
        <v>1</v>
      </c>
      <c r="F523" s="141"/>
      <c r="G523" s="135" t="s">
        <v>4118</v>
      </c>
      <c r="I523" s="135">
        <v>521</v>
      </c>
    </row>
    <row r="524" spans="1:9">
      <c r="A524" s="56">
        <v>3</v>
      </c>
      <c r="B524" s="196" t="s">
        <v>4027</v>
      </c>
      <c r="C524" s="141" t="s">
        <v>97</v>
      </c>
      <c r="D524" s="56" t="s">
        <v>4122</v>
      </c>
      <c r="E524" s="51">
        <v>1</v>
      </c>
      <c r="F524" s="141"/>
      <c r="G524" s="135" t="s">
        <v>4118</v>
      </c>
      <c r="I524" s="135">
        <v>522</v>
      </c>
    </row>
    <row r="525" spans="1:9" ht="31.5">
      <c r="A525" s="56">
        <v>4</v>
      </c>
      <c r="B525" s="196" t="s">
        <v>4033</v>
      </c>
      <c r="C525" s="141" t="s">
        <v>98</v>
      </c>
      <c r="D525" s="56" t="s">
        <v>4123</v>
      </c>
      <c r="E525" s="51">
        <v>1</v>
      </c>
      <c r="F525" s="141"/>
      <c r="G525" s="135" t="s">
        <v>4118</v>
      </c>
      <c r="I525" s="135">
        <v>523</v>
      </c>
    </row>
    <row r="526" spans="1:9">
      <c r="A526" s="56">
        <v>5</v>
      </c>
      <c r="B526" s="196" t="s">
        <v>4039</v>
      </c>
      <c r="C526" s="141" t="s">
        <v>98</v>
      </c>
      <c r="D526" s="56" t="s">
        <v>4124</v>
      </c>
      <c r="E526" s="51">
        <v>1</v>
      </c>
      <c r="F526" s="141"/>
      <c r="G526" s="135" t="s">
        <v>4118</v>
      </c>
      <c r="I526" s="135">
        <v>524</v>
      </c>
    </row>
    <row r="527" spans="1:9" ht="31.5">
      <c r="A527" s="56">
        <v>6</v>
      </c>
      <c r="B527" s="196" t="s">
        <v>4125</v>
      </c>
      <c r="C527" s="141" t="s">
        <v>98</v>
      </c>
      <c r="D527" s="56" t="s">
        <v>4126</v>
      </c>
      <c r="E527" s="51">
        <v>1</v>
      </c>
      <c r="F527" s="141"/>
      <c r="G527" s="135" t="s">
        <v>4118</v>
      </c>
      <c r="I527" s="135">
        <v>525</v>
      </c>
    </row>
    <row r="528" spans="1:9">
      <c r="A528" s="56">
        <v>7</v>
      </c>
      <c r="B528" s="196" t="s">
        <v>4045</v>
      </c>
      <c r="C528" s="141" t="s">
        <v>98</v>
      </c>
      <c r="D528" s="56" t="s">
        <v>4127</v>
      </c>
      <c r="E528" s="51">
        <v>1</v>
      </c>
      <c r="F528" s="141"/>
      <c r="G528" s="135" t="s">
        <v>4118</v>
      </c>
      <c r="I528" s="135">
        <v>526</v>
      </c>
    </row>
    <row r="529" spans="1:9">
      <c r="A529" s="56">
        <v>8</v>
      </c>
      <c r="B529" s="196" t="s">
        <v>482</v>
      </c>
      <c r="C529" s="141" t="s">
        <v>98</v>
      </c>
      <c r="D529" s="56" t="s">
        <v>4128</v>
      </c>
      <c r="E529" s="51">
        <v>1</v>
      </c>
      <c r="F529" s="141"/>
      <c r="G529" s="135" t="s">
        <v>4118</v>
      </c>
      <c r="I529" s="135">
        <v>527</v>
      </c>
    </row>
    <row r="530" spans="1:9" ht="31.5">
      <c r="A530" s="56">
        <v>9</v>
      </c>
      <c r="B530" s="196" t="s">
        <v>4050</v>
      </c>
      <c r="C530" s="141" t="s">
        <v>98</v>
      </c>
      <c r="D530" s="56" t="s">
        <v>4129</v>
      </c>
      <c r="E530" s="51">
        <v>1</v>
      </c>
      <c r="F530" s="141"/>
      <c r="G530" s="135" t="s">
        <v>4118</v>
      </c>
      <c r="I530" s="135">
        <v>528</v>
      </c>
    </row>
    <row r="531" spans="1:9">
      <c r="A531" s="56">
        <v>10</v>
      </c>
      <c r="B531" s="196" t="s">
        <v>4057</v>
      </c>
      <c r="C531" s="141" t="s">
        <v>98</v>
      </c>
      <c r="D531" s="56" t="s">
        <v>4130</v>
      </c>
      <c r="E531" s="51">
        <v>1</v>
      </c>
      <c r="F531" s="141"/>
      <c r="G531" s="135" t="s">
        <v>4118</v>
      </c>
      <c r="I531" s="135">
        <v>529</v>
      </c>
    </row>
    <row r="532" spans="1:9">
      <c r="A532" s="56">
        <v>11</v>
      </c>
      <c r="B532" s="196" t="s">
        <v>4066</v>
      </c>
      <c r="C532" s="141" t="s">
        <v>98</v>
      </c>
      <c r="D532" s="56" t="s">
        <v>4131</v>
      </c>
      <c r="E532" s="51">
        <v>1</v>
      </c>
      <c r="F532" s="141"/>
      <c r="G532" s="135" t="s">
        <v>4118</v>
      </c>
      <c r="I532" s="135">
        <v>530</v>
      </c>
    </row>
    <row r="533" spans="1:9" ht="31.5">
      <c r="A533" s="56">
        <v>12</v>
      </c>
      <c r="B533" s="196" t="s">
        <v>4072</v>
      </c>
      <c r="C533" s="141" t="s">
        <v>98</v>
      </c>
      <c r="D533" s="56" t="s">
        <v>4132</v>
      </c>
      <c r="E533" s="51">
        <v>1</v>
      </c>
      <c r="F533" s="141">
        <v>1</v>
      </c>
      <c r="G533" s="135" t="s">
        <v>4118</v>
      </c>
      <c r="I533" s="135">
        <v>531</v>
      </c>
    </row>
    <row r="534" spans="1:9" ht="31.5">
      <c r="A534" s="56">
        <v>13</v>
      </c>
      <c r="B534" s="196" t="s">
        <v>4091</v>
      </c>
      <c r="C534" s="141" t="s">
        <v>98</v>
      </c>
      <c r="D534" s="56" t="s">
        <v>4133</v>
      </c>
      <c r="E534" s="51">
        <v>1</v>
      </c>
      <c r="F534" s="141"/>
      <c r="G534" s="135" t="s">
        <v>4118</v>
      </c>
      <c r="I534" s="135">
        <v>532</v>
      </c>
    </row>
    <row r="535" spans="1:9">
      <c r="A535" s="56">
        <v>14</v>
      </c>
      <c r="B535" s="196" t="s">
        <v>4099</v>
      </c>
      <c r="C535" s="141" t="s">
        <v>98</v>
      </c>
      <c r="D535" s="179" t="s">
        <v>4134</v>
      </c>
      <c r="E535" s="51">
        <v>1</v>
      </c>
      <c r="F535" s="141"/>
      <c r="G535" s="135" t="s">
        <v>4118</v>
      </c>
      <c r="I535" s="135">
        <v>533</v>
      </c>
    </row>
    <row r="536" spans="1:9" ht="31.5">
      <c r="A536" s="56">
        <v>15</v>
      </c>
      <c r="B536" s="196" t="s">
        <v>4135</v>
      </c>
      <c r="C536" s="141" t="s">
        <v>98</v>
      </c>
      <c r="D536" s="56" t="s">
        <v>4136</v>
      </c>
      <c r="E536" s="51">
        <v>1</v>
      </c>
      <c r="F536" s="141">
        <v>1</v>
      </c>
      <c r="G536" s="135" t="s">
        <v>4118</v>
      </c>
      <c r="H536" s="135">
        <v>15</v>
      </c>
      <c r="I536" s="135">
        <v>534</v>
      </c>
    </row>
    <row r="537" spans="1:9">
      <c r="A537" s="8">
        <v>1</v>
      </c>
      <c r="B537" s="8" t="s">
        <v>4282</v>
      </c>
      <c r="C537" s="51" t="s">
        <v>607</v>
      </c>
      <c r="D537" s="56" t="s">
        <v>4283</v>
      </c>
      <c r="E537" s="51">
        <v>1</v>
      </c>
      <c r="F537" s="51"/>
      <c r="G537" s="135" t="s">
        <v>4352</v>
      </c>
      <c r="I537" s="135">
        <v>535</v>
      </c>
    </row>
    <row r="538" spans="1:9">
      <c r="A538" s="8">
        <v>2</v>
      </c>
      <c r="B538" s="8" t="s">
        <v>4284</v>
      </c>
      <c r="C538" s="51" t="s">
        <v>607</v>
      </c>
      <c r="D538" s="56" t="s">
        <v>4285</v>
      </c>
      <c r="E538" s="51">
        <v>1</v>
      </c>
      <c r="F538" s="51"/>
      <c r="G538" s="135" t="s">
        <v>4352</v>
      </c>
      <c r="I538" s="135">
        <v>536</v>
      </c>
    </row>
    <row r="539" spans="1:9">
      <c r="A539" s="8">
        <v>3</v>
      </c>
      <c r="B539" s="8" t="s">
        <v>4286</v>
      </c>
      <c r="C539" s="51" t="s">
        <v>4287</v>
      </c>
      <c r="D539" s="56" t="s">
        <v>4288</v>
      </c>
      <c r="E539" s="51">
        <v>1</v>
      </c>
      <c r="F539" s="51"/>
      <c r="G539" s="135" t="s">
        <v>4352</v>
      </c>
      <c r="I539" s="135">
        <v>537</v>
      </c>
    </row>
    <row r="540" spans="1:9" ht="31.5">
      <c r="A540" s="8">
        <v>4</v>
      </c>
      <c r="B540" s="8" t="s">
        <v>4289</v>
      </c>
      <c r="C540" s="51" t="s">
        <v>98</v>
      </c>
      <c r="D540" s="56" t="s">
        <v>4290</v>
      </c>
      <c r="E540" s="51">
        <v>1</v>
      </c>
      <c r="F540" s="51"/>
      <c r="G540" s="135" t="s">
        <v>4352</v>
      </c>
      <c r="I540" s="135">
        <v>538</v>
      </c>
    </row>
    <row r="541" spans="1:9">
      <c r="A541" s="8">
        <v>5</v>
      </c>
      <c r="B541" s="8" t="s">
        <v>4291</v>
      </c>
      <c r="C541" s="51" t="s">
        <v>4174</v>
      </c>
      <c r="D541" s="56" t="s">
        <v>4292</v>
      </c>
      <c r="E541" s="51">
        <v>1</v>
      </c>
      <c r="F541" s="51"/>
      <c r="G541" s="135" t="s">
        <v>4352</v>
      </c>
      <c r="I541" s="135">
        <v>539</v>
      </c>
    </row>
    <row r="542" spans="1:9">
      <c r="A542" s="8">
        <v>6</v>
      </c>
      <c r="B542" s="8" t="s">
        <v>4293</v>
      </c>
      <c r="C542" s="51" t="s">
        <v>98</v>
      </c>
      <c r="D542" s="56" t="s">
        <v>4294</v>
      </c>
      <c r="E542" s="51">
        <v>1</v>
      </c>
      <c r="F542" s="51"/>
      <c r="G542" s="135" t="s">
        <v>4352</v>
      </c>
      <c r="I542" s="135">
        <v>540</v>
      </c>
    </row>
    <row r="543" spans="1:9">
      <c r="A543" s="8">
        <v>7</v>
      </c>
      <c r="B543" s="8" t="s">
        <v>4295</v>
      </c>
      <c r="C543" s="51" t="s">
        <v>98</v>
      </c>
      <c r="D543" s="56" t="s">
        <v>4296</v>
      </c>
      <c r="E543" s="51">
        <v>1</v>
      </c>
      <c r="F543" s="51"/>
      <c r="G543" s="135" t="s">
        <v>4352</v>
      </c>
      <c r="I543" s="135">
        <v>541</v>
      </c>
    </row>
    <row r="544" spans="1:9" ht="31.5">
      <c r="A544" s="8">
        <v>8</v>
      </c>
      <c r="B544" s="8" t="s">
        <v>4297</v>
      </c>
      <c r="C544" s="51" t="s">
        <v>162</v>
      </c>
      <c r="D544" s="56" t="s">
        <v>4298</v>
      </c>
      <c r="E544" s="51">
        <v>1</v>
      </c>
      <c r="F544" s="51"/>
      <c r="G544" s="135" t="s">
        <v>4352</v>
      </c>
      <c r="I544" s="135">
        <v>542</v>
      </c>
    </row>
    <row r="545" spans="1:9" ht="31.5">
      <c r="A545" s="8">
        <v>9</v>
      </c>
      <c r="B545" s="8" t="s">
        <v>4299</v>
      </c>
      <c r="C545" s="51" t="s">
        <v>3520</v>
      </c>
      <c r="D545" s="56" t="s">
        <v>4300</v>
      </c>
      <c r="E545" s="51">
        <v>1</v>
      </c>
      <c r="F545" s="51"/>
      <c r="G545" s="135" t="s">
        <v>4352</v>
      </c>
      <c r="I545" s="135">
        <v>543</v>
      </c>
    </row>
    <row r="546" spans="1:9">
      <c r="A546" s="8">
        <v>10</v>
      </c>
      <c r="B546" s="8" t="s">
        <v>4301</v>
      </c>
      <c r="C546" s="51" t="s">
        <v>98</v>
      </c>
      <c r="D546" s="56" t="s">
        <v>4302</v>
      </c>
      <c r="E546" s="51">
        <v>1</v>
      </c>
      <c r="F546" s="51"/>
      <c r="G546" s="135" t="s">
        <v>4352</v>
      </c>
      <c r="I546" s="135">
        <v>544</v>
      </c>
    </row>
    <row r="547" spans="1:9">
      <c r="A547" s="8">
        <v>11</v>
      </c>
      <c r="B547" s="8" t="s">
        <v>4303</v>
      </c>
      <c r="C547" s="51" t="s">
        <v>98</v>
      </c>
      <c r="D547" s="56" t="s">
        <v>4304</v>
      </c>
      <c r="E547" s="51">
        <v>1</v>
      </c>
      <c r="F547" s="51"/>
      <c r="G547" s="135" t="s">
        <v>4352</v>
      </c>
      <c r="I547" s="135">
        <v>545</v>
      </c>
    </row>
    <row r="548" spans="1:9">
      <c r="A548" s="8">
        <v>12</v>
      </c>
      <c r="B548" s="8" t="s">
        <v>4082</v>
      </c>
      <c r="C548" s="51" t="s">
        <v>98</v>
      </c>
      <c r="D548" s="56" t="s">
        <v>4305</v>
      </c>
      <c r="E548" s="51">
        <v>1</v>
      </c>
      <c r="F548" s="51"/>
      <c r="G548" s="135" t="s">
        <v>4352</v>
      </c>
      <c r="I548" s="135">
        <v>546</v>
      </c>
    </row>
    <row r="549" spans="1:9" ht="31.5">
      <c r="A549" s="8">
        <v>13</v>
      </c>
      <c r="B549" s="8" t="s">
        <v>4306</v>
      </c>
      <c r="C549" s="51" t="s">
        <v>98</v>
      </c>
      <c r="D549" s="56" t="s">
        <v>4307</v>
      </c>
      <c r="E549" s="51">
        <v>1</v>
      </c>
      <c r="F549" s="51"/>
      <c r="G549" s="135" t="s">
        <v>4352</v>
      </c>
      <c r="I549" s="135">
        <v>547</v>
      </c>
    </row>
    <row r="550" spans="1:9">
      <c r="A550" s="8">
        <v>14</v>
      </c>
      <c r="B550" s="8" t="s">
        <v>4308</v>
      </c>
      <c r="C550" s="51" t="s">
        <v>98</v>
      </c>
      <c r="D550" s="56" t="s">
        <v>4309</v>
      </c>
      <c r="E550" s="51">
        <v>1</v>
      </c>
      <c r="F550" s="51"/>
      <c r="G550" s="135" t="s">
        <v>4352</v>
      </c>
      <c r="I550" s="135">
        <v>548</v>
      </c>
    </row>
    <row r="551" spans="1:9" ht="31.5">
      <c r="A551" s="8">
        <v>15</v>
      </c>
      <c r="B551" s="8" t="s">
        <v>4310</v>
      </c>
      <c r="C551" s="51" t="s">
        <v>98</v>
      </c>
      <c r="D551" s="56" t="s">
        <v>4311</v>
      </c>
      <c r="E551" s="51">
        <v>1</v>
      </c>
      <c r="F551" s="51"/>
      <c r="G551" s="135" t="s">
        <v>4352</v>
      </c>
      <c r="I551" s="135">
        <v>549</v>
      </c>
    </row>
    <row r="552" spans="1:9">
      <c r="A552" s="8">
        <v>16</v>
      </c>
      <c r="B552" s="8" t="s">
        <v>4312</v>
      </c>
      <c r="C552" s="51" t="s">
        <v>98</v>
      </c>
      <c r="D552" s="56" t="s">
        <v>4313</v>
      </c>
      <c r="E552" s="51">
        <v>1</v>
      </c>
      <c r="F552" s="51"/>
      <c r="G552" s="135" t="s">
        <v>4352</v>
      </c>
      <c r="I552" s="135">
        <v>550</v>
      </c>
    </row>
    <row r="553" spans="1:9" ht="31.5">
      <c r="A553" s="8">
        <v>17</v>
      </c>
      <c r="B553" s="8" t="s">
        <v>4314</v>
      </c>
      <c r="C553" s="51" t="s">
        <v>98</v>
      </c>
      <c r="D553" s="56" t="s">
        <v>4315</v>
      </c>
      <c r="E553" s="51">
        <v>1</v>
      </c>
      <c r="F553" s="51"/>
      <c r="G553" s="135" t="s">
        <v>4352</v>
      </c>
      <c r="I553" s="135">
        <v>551</v>
      </c>
    </row>
    <row r="554" spans="1:9" ht="31.5">
      <c r="A554" s="8">
        <v>18</v>
      </c>
      <c r="B554" s="8" t="s">
        <v>4316</v>
      </c>
      <c r="C554" s="51" t="s">
        <v>98</v>
      </c>
      <c r="D554" s="56" t="s">
        <v>4317</v>
      </c>
      <c r="E554" s="51">
        <v>1</v>
      </c>
      <c r="F554" s="51"/>
      <c r="G554" s="135" t="s">
        <v>4352</v>
      </c>
      <c r="I554" s="135">
        <v>552</v>
      </c>
    </row>
    <row r="555" spans="1:9">
      <c r="A555" s="8">
        <v>19</v>
      </c>
      <c r="B555" s="8" t="s">
        <v>4318</v>
      </c>
      <c r="C555" s="51" t="s">
        <v>98</v>
      </c>
      <c r="D555" s="56" t="s">
        <v>4319</v>
      </c>
      <c r="E555" s="51">
        <v>1</v>
      </c>
      <c r="F555" s="51">
        <v>1</v>
      </c>
      <c r="G555" s="135" t="s">
        <v>4352</v>
      </c>
      <c r="I555" s="135">
        <v>553</v>
      </c>
    </row>
    <row r="556" spans="1:9">
      <c r="A556" s="8">
        <v>20</v>
      </c>
      <c r="B556" s="8" t="s">
        <v>4320</v>
      </c>
      <c r="C556" s="51" t="s">
        <v>3520</v>
      </c>
      <c r="D556" s="56" t="s">
        <v>4321</v>
      </c>
      <c r="E556" s="51">
        <v>1</v>
      </c>
      <c r="F556" s="51"/>
      <c r="G556" s="135" t="s">
        <v>4352</v>
      </c>
      <c r="I556" s="135">
        <v>554</v>
      </c>
    </row>
    <row r="557" spans="1:9">
      <c r="A557" s="8">
        <v>21</v>
      </c>
      <c r="B557" s="8" t="s">
        <v>4322</v>
      </c>
      <c r="C557" s="51" t="s">
        <v>98</v>
      </c>
      <c r="D557" s="56" t="s">
        <v>4323</v>
      </c>
      <c r="E557" s="51">
        <v>1</v>
      </c>
      <c r="F557" s="51"/>
      <c r="G557" s="135" t="s">
        <v>4352</v>
      </c>
      <c r="I557" s="135">
        <v>555</v>
      </c>
    </row>
    <row r="558" spans="1:9">
      <c r="A558" s="8">
        <v>22</v>
      </c>
      <c r="B558" s="8" t="s">
        <v>4324</v>
      </c>
      <c r="C558" s="51" t="s">
        <v>98</v>
      </c>
      <c r="D558" s="56" t="s">
        <v>4325</v>
      </c>
      <c r="E558" s="51">
        <v>1</v>
      </c>
      <c r="F558" s="51"/>
      <c r="G558" s="135" t="s">
        <v>4352</v>
      </c>
      <c r="I558" s="135">
        <v>556</v>
      </c>
    </row>
    <row r="559" spans="1:9">
      <c r="A559" s="8">
        <v>23</v>
      </c>
      <c r="B559" s="8" t="s">
        <v>4326</v>
      </c>
      <c r="C559" s="51" t="s">
        <v>3520</v>
      </c>
      <c r="D559" s="56" t="s">
        <v>4327</v>
      </c>
      <c r="E559" s="51">
        <v>1</v>
      </c>
      <c r="F559" s="51"/>
      <c r="G559" s="135" t="s">
        <v>4352</v>
      </c>
      <c r="I559" s="135">
        <v>557</v>
      </c>
    </row>
    <row r="560" spans="1:9">
      <c r="A560" s="8">
        <v>24</v>
      </c>
      <c r="B560" s="8" t="s">
        <v>4328</v>
      </c>
      <c r="C560" s="51" t="s">
        <v>98</v>
      </c>
      <c r="D560" s="56" t="s">
        <v>4329</v>
      </c>
      <c r="E560" s="51">
        <v>1</v>
      </c>
      <c r="F560" s="51"/>
      <c r="G560" s="135" t="s">
        <v>4352</v>
      </c>
      <c r="I560" s="135">
        <v>558</v>
      </c>
    </row>
    <row r="561" spans="1:9">
      <c r="A561" s="8">
        <v>25</v>
      </c>
      <c r="B561" s="8" t="s">
        <v>4330</v>
      </c>
      <c r="C561" s="51" t="s">
        <v>3520</v>
      </c>
      <c r="D561" s="56" t="s">
        <v>4331</v>
      </c>
      <c r="E561" s="51">
        <v>1</v>
      </c>
      <c r="F561" s="51"/>
      <c r="G561" s="135" t="s">
        <v>4352</v>
      </c>
      <c r="I561" s="135">
        <v>559</v>
      </c>
    </row>
    <row r="562" spans="1:9">
      <c r="A562" s="8">
        <v>26</v>
      </c>
      <c r="B562" s="8" t="s">
        <v>4332</v>
      </c>
      <c r="C562" s="51" t="s">
        <v>98</v>
      </c>
      <c r="D562" s="56" t="s">
        <v>4333</v>
      </c>
      <c r="E562" s="51">
        <v>1</v>
      </c>
      <c r="F562" s="51"/>
      <c r="G562" s="135" t="s">
        <v>4352</v>
      </c>
      <c r="I562" s="135">
        <v>560</v>
      </c>
    </row>
    <row r="563" spans="1:9">
      <c r="A563" s="8">
        <v>27</v>
      </c>
      <c r="B563" s="8" t="s">
        <v>4334</v>
      </c>
      <c r="C563" s="51" t="s">
        <v>3535</v>
      </c>
      <c r="D563" s="56" t="s">
        <v>4335</v>
      </c>
      <c r="E563" s="51">
        <v>1</v>
      </c>
      <c r="F563" s="51"/>
      <c r="G563" s="135" t="s">
        <v>4352</v>
      </c>
      <c r="I563" s="135">
        <v>561</v>
      </c>
    </row>
    <row r="564" spans="1:9" ht="31.5">
      <c r="A564" s="8">
        <v>28</v>
      </c>
      <c r="B564" s="8" t="s">
        <v>4336</v>
      </c>
      <c r="C564" s="51" t="s">
        <v>162</v>
      </c>
      <c r="D564" s="56" t="s">
        <v>4337</v>
      </c>
      <c r="E564" s="51">
        <v>1</v>
      </c>
      <c r="F564" s="51">
        <v>1</v>
      </c>
      <c r="G564" s="135" t="s">
        <v>4352</v>
      </c>
      <c r="I564" s="135">
        <v>562</v>
      </c>
    </row>
    <row r="565" spans="1:9">
      <c r="A565" s="8">
        <v>29</v>
      </c>
      <c r="B565" s="8" t="s">
        <v>4338</v>
      </c>
      <c r="C565" s="51" t="s">
        <v>3535</v>
      </c>
      <c r="D565" s="56" t="s">
        <v>4339</v>
      </c>
      <c r="E565" s="51">
        <v>1</v>
      </c>
      <c r="F565" s="51">
        <v>1</v>
      </c>
      <c r="G565" s="135" t="s">
        <v>4352</v>
      </c>
      <c r="I565" s="135">
        <v>563</v>
      </c>
    </row>
    <row r="566" spans="1:9">
      <c r="A566" s="8">
        <v>30</v>
      </c>
      <c r="B566" s="8" t="s">
        <v>4340</v>
      </c>
      <c r="C566" s="51" t="s">
        <v>98</v>
      </c>
      <c r="D566" s="56" t="s">
        <v>4341</v>
      </c>
      <c r="E566" s="51">
        <v>1</v>
      </c>
      <c r="F566" s="51"/>
      <c r="G566" s="135" t="s">
        <v>4352</v>
      </c>
      <c r="I566" s="135">
        <v>564</v>
      </c>
    </row>
    <row r="567" spans="1:9">
      <c r="A567" s="8">
        <v>31</v>
      </c>
      <c r="B567" s="8" t="s">
        <v>4342</v>
      </c>
      <c r="C567" s="51" t="s">
        <v>98</v>
      </c>
      <c r="D567" s="56" t="s">
        <v>4343</v>
      </c>
      <c r="E567" s="51">
        <v>1</v>
      </c>
      <c r="F567" s="51"/>
      <c r="G567" s="135" t="s">
        <v>4352</v>
      </c>
      <c r="I567" s="135">
        <v>565</v>
      </c>
    </row>
    <row r="568" spans="1:9">
      <c r="A568" s="8">
        <v>32</v>
      </c>
      <c r="B568" s="8" t="s">
        <v>4344</v>
      </c>
      <c r="C568" s="51" t="s">
        <v>98</v>
      </c>
      <c r="D568" s="56" t="s">
        <v>4345</v>
      </c>
      <c r="E568" s="51">
        <v>1</v>
      </c>
      <c r="F568" s="51"/>
      <c r="G568" s="135" t="s">
        <v>4352</v>
      </c>
      <c r="I568" s="135">
        <v>566</v>
      </c>
    </row>
    <row r="569" spans="1:9" ht="31.5">
      <c r="A569" s="8">
        <v>33</v>
      </c>
      <c r="B569" s="8" t="s">
        <v>4346</v>
      </c>
      <c r="C569" s="51" t="s">
        <v>162</v>
      </c>
      <c r="D569" s="56" t="s">
        <v>4347</v>
      </c>
      <c r="E569" s="51">
        <v>1</v>
      </c>
      <c r="F569" s="51"/>
      <c r="G569" s="135" t="s">
        <v>4352</v>
      </c>
      <c r="I569" s="135">
        <v>567</v>
      </c>
    </row>
    <row r="570" spans="1:9">
      <c r="A570" s="8">
        <v>34</v>
      </c>
      <c r="B570" s="8" t="s">
        <v>4348</v>
      </c>
      <c r="C570" s="51" t="s">
        <v>3532</v>
      </c>
      <c r="D570" s="56" t="s">
        <v>4349</v>
      </c>
      <c r="E570" s="51">
        <v>1</v>
      </c>
      <c r="F570" s="51">
        <v>1</v>
      </c>
      <c r="G570" s="135" t="s">
        <v>4352</v>
      </c>
      <c r="I570" s="135">
        <v>568</v>
      </c>
    </row>
    <row r="571" spans="1:9">
      <c r="A571" s="8">
        <v>35</v>
      </c>
      <c r="B571" s="8" t="s">
        <v>4350</v>
      </c>
      <c r="C571" s="51" t="s">
        <v>162</v>
      </c>
      <c r="D571" s="56" t="s">
        <v>4351</v>
      </c>
      <c r="E571" s="51">
        <v>1</v>
      </c>
      <c r="F571" s="51"/>
      <c r="G571" s="135" t="s">
        <v>4352</v>
      </c>
      <c r="H571" s="135">
        <v>35</v>
      </c>
      <c r="I571" s="135">
        <v>569</v>
      </c>
    </row>
    <row r="572" spans="1:9">
      <c r="E572" s="151">
        <f>SUM(E3:E571)</f>
        <v>569</v>
      </c>
      <c r="F572" s="151">
        <f>SUM(F3:F571)</f>
        <v>70</v>
      </c>
      <c r="H572" s="135">
        <f>SUM(H3:H571)</f>
        <v>567</v>
      </c>
    </row>
  </sheetData>
  <autoFilter ref="A2:I2"/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>
      <selection activeCell="O87" sqref="O87"/>
    </sheetView>
  </sheetViews>
  <sheetFormatPr defaultRowHeight="15.75"/>
  <cols>
    <col min="1" max="1" width="5.42578125" style="10" bestFit="1" customWidth="1"/>
    <col min="2" max="2" width="36.42578125" style="10" bestFit="1" customWidth="1"/>
    <col min="3" max="3" width="13.42578125" style="10" customWidth="1"/>
    <col min="4" max="4" width="12.85546875" style="10" bestFit="1" customWidth="1"/>
    <col min="5" max="5" width="12.5703125" style="10" bestFit="1" customWidth="1"/>
    <col min="6" max="6" width="15.42578125" style="10" customWidth="1"/>
    <col min="7" max="16384" width="9.140625" style="10"/>
  </cols>
  <sheetData>
    <row r="1" spans="1:6">
      <c r="B1" s="11" t="s">
        <v>114</v>
      </c>
      <c r="C1" s="230" t="s">
        <v>116</v>
      </c>
      <c r="D1" s="230"/>
      <c r="E1" s="230"/>
      <c r="F1" s="230"/>
    </row>
    <row r="2" spans="1:6">
      <c r="B2" s="15" t="s">
        <v>115</v>
      </c>
      <c r="C2" s="230" t="s">
        <v>117</v>
      </c>
      <c r="D2" s="230"/>
      <c r="E2" s="230"/>
      <c r="F2" s="230"/>
    </row>
    <row r="4" spans="1:6" ht="18.75">
      <c r="A4" s="236" t="s">
        <v>127</v>
      </c>
      <c r="B4" s="236"/>
      <c r="C4" s="236"/>
      <c r="D4" s="236"/>
      <c r="E4" s="236"/>
      <c r="F4" s="236"/>
    </row>
    <row r="5" spans="1:6" ht="18.75">
      <c r="A5" s="236" t="s">
        <v>126</v>
      </c>
      <c r="B5" s="236"/>
      <c r="C5" s="236"/>
      <c r="D5" s="236"/>
      <c r="E5" s="236"/>
      <c r="F5" s="236"/>
    </row>
    <row r="6" spans="1:6" ht="18.75">
      <c r="A6" s="236" t="s">
        <v>125</v>
      </c>
      <c r="B6" s="236"/>
      <c r="C6" s="236"/>
      <c r="D6" s="236"/>
      <c r="E6" s="236"/>
      <c r="F6" s="236"/>
    </row>
    <row r="8" spans="1:6" ht="25.5" customHeight="1">
      <c r="A8" s="246" t="s">
        <v>107</v>
      </c>
      <c r="B8" s="252" t="s">
        <v>100</v>
      </c>
      <c r="C8" s="249" t="s">
        <v>108</v>
      </c>
      <c r="D8" s="250"/>
      <c r="E8" s="251"/>
      <c r="F8" s="253" t="s">
        <v>112</v>
      </c>
    </row>
    <row r="9" spans="1:6" ht="47.25">
      <c r="A9" s="247"/>
      <c r="B9" s="252"/>
      <c r="C9" s="13" t="s">
        <v>111</v>
      </c>
      <c r="D9" s="1" t="s">
        <v>109</v>
      </c>
      <c r="E9" s="1" t="s">
        <v>110</v>
      </c>
      <c r="F9" s="253"/>
    </row>
    <row r="10" spans="1:6">
      <c r="A10" s="9">
        <v>1</v>
      </c>
      <c r="B10" s="3" t="s">
        <v>23</v>
      </c>
      <c r="C10" s="14" t="s">
        <v>106</v>
      </c>
      <c r="D10" s="14"/>
      <c r="E10" s="14"/>
      <c r="F10" s="12"/>
    </row>
    <row r="11" spans="1:6">
      <c r="A11" s="9">
        <v>2</v>
      </c>
      <c r="B11" s="5" t="s">
        <v>24</v>
      </c>
      <c r="C11" s="14" t="s">
        <v>106</v>
      </c>
      <c r="D11" s="20"/>
      <c r="E11" s="20"/>
      <c r="F11" s="12"/>
    </row>
    <row r="12" spans="1:6">
      <c r="A12" s="9">
        <v>3</v>
      </c>
      <c r="B12" s="3" t="s">
        <v>25</v>
      </c>
      <c r="C12" s="14" t="s">
        <v>106</v>
      </c>
      <c r="D12" s="20"/>
      <c r="E12" s="20"/>
      <c r="F12" s="12"/>
    </row>
    <row r="13" spans="1:6">
      <c r="A13" s="9">
        <v>4</v>
      </c>
      <c r="B13" s="8" t="s">
        <v>26</v>
      </c>
      <c r="C13" s="14" t="s">
        <v>106</v>
      </c>
      <c r="D13" s="20"/>
      <c r="E13" s="20"/>
      <c r="F13" s="12"/>
    </row>
    <row r="14" spans="1:6">
      <c r="A14" s="9">
        <v>5</v>
      </c>
      <c r="B14" s="3" t="s">
        <v>27</v>
      </c>
      <c r="C14" s="14" t="s">
        <v>106</v>
      </c>
      <c r="D14" s="20"/>
      <c r="E14" s="20"/>
      <c r="F14" s="12"/>
    </row>
    <row r="15" spans="1:6">
      <c r="A15" s="9">
        <v>6</v>
      </c>
      <c r="B15" s="5" t="s">
        <v>28</v>
      </c>
      <c r="C15" s="14" t="s">
        <v>106</v>
      </c>
      <c r="D15" s="20"/>
      <c r="E15" s="20"/>
      <c r="F15" s="12"/>
    </row>
    <row r="16" spans="1:6">
      <c r="A16" s="9">
        <v>7</v>
      </c>
      <c r="B16" s="8" t="s">
        <v>29</v>
      </c>
      <c r="C16" s="14" t="s">
        <v>106</v>
      </c>
      <c r="D16" s="20"/>
      <c r="E16" s="20"/>
      <c r="F16" s="12"/>
    </row>
    <row r="17" spans="1:6">
      <c r="A17" s="9">
        <v>8</v>
      </c>
      <c r="B17" s="8" t="s">
        <v>30</v>
      </c>
      <c r="C17" s="14" t="s">
        <v>106</v>
      </c>
      <c r="D17" s="20"/>
      <c r="E17" s="20"/>
      <c r="F17" s="12"/>
    </row>
    <row r="18" spans="1:6">
      <c r="A18" s="9">
        <v>9</v>
      </c>
      <c r="B18" s="5" t="s">
        <v>31</v>
      </c>
      <c r="C18" s="14" t="s">
        <v>106</v>
      </c>
      <c r="D18" s="20"/>
      <c r="E18" s="20"/>
      <c r="F18" s="12"/>
    </row>
    <row r="19" spans="1:6">
      <c r="A19" s="9">
        <v>10</v>
      </c>
      <c r="B19" s="8" t="s">
        <v>32</v>
      </c>
      <c r="C19" s="14" t="s">
        <v>106</v>
      </c>
      <c r="D19" s="20"/>
      <c r="E19" s="20"/>
      <c r="F19" s="12"/>
    </row>
    <row r="20" spans="1:6">
      <c r="A20" s="9">
        <v>11</v>
      </c>
      <c r="B20" s="5" t="s">
        <v>33</v>
      </c>
      <c r="C20" s="14" t="s">
        <v>106</v>
      </c>
      <c r="D20" s="20"/>
      <c r="E20" s="20"/>
      <c r="F20" s="12"/>
    </row>
    <row r="21" spans="1:6">
      <c r="A21" s="9">
        <v>12</v>
      </c>
      <c r="B21" s="5" t="s">
        <v>34</v>
      </c>
      <c r="C21" s="14" t="s">
        <v>106</v>
      </c>
      <c r="D21" s="20"/>
      <c r="E21" s="20"/>
      <c r="F21" s="12"/>
    </row>
    <row r="22" spans="1:6">
      <c r="A22" s="9">
        <v>13</v>
      </c>
      <c r="B22" s="3" t="s">
        <v>35</v>
      </c>
      <c r="C22" s="14" t="s">
        <v>106</v>
      </c>
      <c r="D22" s="20"/>
      <c r="E22" s="20"/>
      <c r="F22" s="12"/>
    </row>
    <row r="23" spans="1:6">
      <c r="A23" s="9">
        <v>14</v>
      </c>
      <c r="B23" s="3" t="s">
        <v>36</v>
      </c>
      <c r="C23" s="14" t="s">
        <v>106</v>
      </c>
      <c r="D23" s="20"/>
      <c r="E23" s="20"/>
      <c r="F23" s="12"/>
    </row>
    <row r="24" spans="1:6">
      <c r="A24" s="9">
        <v>15</v>
      </c>
      <c r="B24" s="3" t="s">
        <v>37</v>
      </c>
      <c r="C24" s="14" t="s">
        <v>106</v>
      </c>
      <c r="D24" s="20" t="s">
        <v>106</v>
      </c>
      <c r="E24" s="20" t="s">
        <v>106</v>
      </c>
      <c r="F24" s="12"/>
    </row>
    <row r="25" spans="1:6">
      <c r="A25" s="9">
        <v>16</v>
      </c>
      <c r="B25" s="5" t="s">
        <v>38</v>
      </c>
      <c r="C25" s="14" t="s">
        <v>106</v>
      </c>
      <c r="D25" s="20"/>
      <c r="E25" s="20"/>
      <c r="F25" s="12"/>
    </row>
    <row r="26" spans="1:6">
      <c r="A26" s="9">
        <v>17</v>
      </c>
      <c r="B26" s="3" t="s">
        <v>39</v>
      </c>
      <c r="C26" s="14" t="s">
        <v>106</v>
      </c>
      <c r="D26" s="20"/>
      <c r="E26" s="20"/>
      <c r="F26" s="12"/>
    </row>
    <row r="27" spans="1:6">
      <c r="A27" s="9">
        <v>18</v>
      </c>
      <c r="B27" s="4" t="s">
        <v>40</v>
      </c>
      <c r="C27" s="14" t="s">
        <v>106</v>
      </c>
      <c r="D27" s="20"/>
      <c r="E27" s="20"/>
      <c r="F27" s="12"/>
    </row>
    <row r="28" spans="1:6">
      <c r="A28" s="9">
        <v>19</v>
      </c>
      <c r="B28" s="3" t="s">
        <v>41</v>
      </c>
      <c r="C28" s="14" t="s">
        <v>106</v>
      </c>
      <c r="D28" s="20"/>
      <c r="E28" s="20"/>
      <c r="F28" s="12"/>
    </row>
    <row r="29" spans="1:6">
      <c r="A29" s="9">
        <v>20</v>
      </c>
      <c r="B29" s="3" t="s">
        <v>42</v>
      </c>
      <c r="C29" s="14" t="s">
        <v>106</v>
      </c>
      <c r="D29" s="20"/>
      <c r="E29" s="20"/>
      <c r="F29" s="12"/>
    </row>
    <row r="30" spans="1:6">
      <c r="A30" s="9">
        <v>21</v>
      </c>
      <c r="B30" s="3" t="s">
        <v>43</v>
      </c>
      <c r="C30" s="14" t="s">
        <v>106</v>
      </c>
      <c r="D30" s="20"/>
      <c r="E30" s="20"/>
      <c r="F30" s="12"/>
    </row>
    <row r="31" spans="1:6">
      <c r="A31" s="9">
        <v>22</v>
      </c>
      <c r="B31" s="3" t="s">
        <v>44</v>
      </c>
      <c r="C31" s="14" t="s">
        <v>106</v>
      </c>
      <c r="D31" s="20"/>
      <c r="E31" s="20"/>
      <c r="F31" s="12"/>
    </row>
    <row r="32" spans="1:6">
      <c r="A32" s="9">
        <v>23</v>
      </c>
      <c r="B32" s="3" t="s">
        <v>45</v>
      </c>
      <c r="C32" s="14" t="s">
        <v>106</v>
      </c>
      <c r="D32" s="20"/>
      <c r="E32" s="20"/>
      <c r="F32" s="12"/>
    </row>
    <row r="33" spans="1:6">
      <c r="A33" s="9">
        <v>24</v>
      </c>
      <c r="B33" s="5" t="s">
        <v>46</v>
      </c>
      <c r="C33" s="14" t="s">
        <v>106</v>
      </c>
      <c r="D33" s="20" t="s">
        <v>106</v>
      </c>
      <c r="E33" s="20"/>
      <c r="F33" s="12"/>
    </row>
    <row r="34" spans="1:6">
      <c r="A34" s="9">
        <v>25</v>
      </c>
      <c r="B34" s="5" t="s">
        <v>47</v>
      </c>
      <c r="C34" s="14" t="s">
        <v>106</v>
      </c>
      <c r="D34" s="20"/>
      <c r="E34" s="20"/>
      <c r="F34" s="12"/>
    </row>
    <row r="35" spans="1:6">
      <c r="A35" s="9">
        <v>26</v>
      </c>
      <c r="B35" s="5" t="s">
        <v>48</v>
      </c>
      <c r="C35" s="14" t="s">
        <v>106</v>
      </c>
      <c r="D35" s="20"/>
      <c r="E35" s="20"/>
      <c r="F35" s="12"/>
    </row>
    <row r="36" spans="1:6">
      <c r="A36" s="9">
        <v>27</v>
      </c>
      <c r="B36" s="5" t="s">
        <v>49</v>
      </c>
      <c r="C36" s="14" t="s">
        <v>106</v>
      </c>
      <c r="D36" s="20" t="s">
        <v>106</v>
      </c>
      <c r="E36" s="20"/>
      <c r="F36" s="12"/>
    </row>
    <row r="37" spans="1:6">
      <c r="A37" s="9">
        <v>28</v>
      </c>
      <c r="B37" s="6" t="s">
        <v>50</v>
      </c>
      <c r="C37" s="14" t="s">
        <v>106</v>
      </c>
      <c r="D37" s="20" t="s">
        <v>106</v>
      </c>
      <c r="E37" s="20"/>
      <c r="F37" s="12"/>
    </row>
    <row r="38" spans="1:6">
      <c r="A38" s="9">
        <v>29</v>
      </c>
      <c r="B38" s="6" t="s">
        <v>51</v>
      </c>
      <c r="C38" s="14" t="s">
        <v>106</v>
      </c>
      <c r="D38" s="20"/>
      <c r="E38" s="20"/>
      <c r="F38" s="12"/>
    </row>
    <row r="39" spans="1:6">
      <c r="A39" s="9">
        <v>30</v>
      </c>
      <c r="B39" s="6" t="s">
        <v>52</v>
      </c>
      <c r="C39" s="14" t="s">
        <v>106</v>
      </c>
      <c r="D39" s="20" t="s">
        <v>106</v>
      </c>
      <c r="E39" s="20" t="s">
        <v>106</v>
      </c>
      <c r="F39" s="12"/>
    </row>
    <row r="40" spans="1:6">
      <c r="A40" s="9">
        <v>31</v>
      </c>
      <c r="B40" s="6" t="s">
        <v>53</v>
      </c>
      <c r="C40" s="14" t="s">
        <v>106</v>
      </c>
      <c r="D40" s="20"/>
      <c r="E40" s="20"/>
      <c r="F40" s="12"/>
    </row>
    <row r="41" spans="1:6">
      <c r="A41" s="9">
        <v>32</v>
      </c>
      <c r="B41" s="6" t="s">
        <v>54</v>
      </c>
      <c r="C41" s="14" t="s">
        <v>106</v>
      </c>
      <c r="D41" s="20" t="s">
        <v>106</v>
      </c>
      <c r="E41" s="20"/>
      <c r="F41" s="12"/>
    </row>
    <row r="42" spans="1:6">
      <c r="A42" s="9">
        <v>33</v>
      </c>
      <c r="B42" s="6" t="s">
        <v>55</v>
      </c>
      <c r="C42" s="14" t="s">
        <v>106</v>
      </c>
      <c r="D42" s="20"/>
      <c r="E42" s="20"/>
      <c r="F42" s="12"/>
    </row>
    <row r="43" spans="1:6">
      <c r="A43" s="9">
        <v>34</v>
      </c>
      <c r="B43" s="6" t="s">
        <v>56</v>
      </c>
      <c r="C43" s="14" t="s">
        <v>106</v>
      </c>
      <c r="D43" s="20"/>
      <c r="E43" s="20"/>
      <c r="F43" s="12"/>
    </row>
    <row r="44" spans="1:6">
      <c r="A44" s="9">
        <v>35</v>
      </c>
      <c r="B44" s="6" t="s">
        <v>57</v>
      </c>
      <c r="C44" s="14" t="s">
        <v>106</v>
      </c>
      <c r="D44" s="20" t="s">
        <v>106</v>
      </c>
      <c r="E44" s="20"/>
      <c r="F44" s="12"/>
    </row>
    <row r="45" spans="1:6">
      <c r="A45" s="9">
        <v>36</v>
      </c>
      <c r="B45" s="6" t="s">
        <v>58</v>
      </c>
      <c r="C45" s="14" t="s">
        <v>106</v>
      </c>
      <c r="D45" s="20"/>
      <c r="E45" s="20"/>
      <c r="F45" s="12"/>
    </row>
    <row r="46" spans="1:6">
      <c r="A46" s="9">
        <v>37</v>
      </c>
      <c r="B46" s="6" t="s">
        <v>59</v>
      </c>
      <c r="C46" s="14" t="s">
        <v>106</v>
      </c>
      <c r="D46" s="20"/>
      <c r="E46" s="20"/>
      <c r="F46" s="12"/>
    </row>
    <row r="47" spans="1:6">
      <c r="A47" s="9">
        <v>38</v>
      </c>
      <c r="B47" s="6" t="s">
        <v>60</v>
      </c>
      <c r="C47" s="14" t="s">
        <v>106</v>
      </c>
      <c r="D47" s="20"/>
      <c r="E47" s="20"/>
      <c r="F47" s="12"/>
    </row>
    <row r="48" spans="1:6">
      <c r="A48" s="9">
        <v>39</v>
      </c>
      <c r="B48" s="7" t="s">
        <v>61</v>
      </c>
      <c r="C48" s="14" t="s">
        <v>106</v>
      </c>
      <c r="D48" s="20" t="s">
        <v>106</v>
      </c>
      <c r="E48" s="20" t="s">
        <v>106</v>
      </c>
      <c r="F48" s="12"/>
    </row>
    <row r="49" spans="1:6">
      <c r="A49" s="9">
        <v>40</v>
      </c>
      <c r="B49" s="6" t="s">
        <v>62</v>
      </c>
      <c r="C49" s="14" t="s">
        <v>106</v>
      </c>
      <c r="D49" s="20"/>
      <c r="E49" s="20"/>
      <c r="F49" s="12"/>
    </row>
    <row r="50" spans="1:6">
      <c r="A50" s="9">
        <v>41</v>
      </c>
      <c r="B50" s="6" t="s">
        <v>63</v>
      </c>
      <c r="C50" s="14" t="s">
        <v>106</v>
      </c>
      <c r="D50" s="20"/>
      <c r="E50" s="20"/>
      <c r="F50" s="12"/>
    </row>
    <row r="51" spans="1:6">
      <c r="A51" s="9">
        <v>42</v>
      </c>
      <c r="B51" s="6" t="s">
        <v>64</v>
      </c>
      <c r="C51" s="14" t="s">
        <v>106</v>
      </c>
      <c r="D51" s="20" t="s">
        <v>106</v>
      </c>
      <c r="E51" s="20"/>
      <c r="F51" s="12"/>
    </row>
    <row r="52" spans="1:6">
      <c r="A52" s="9">
        <v>43</v>
      </c>
      <c r="B52" s="6" t="s">
        <v>65</v>
      </c>
      <c r="C52" s="14" t="s">
        <v>106</v>
      </c>
      <c r="D52" s="20"/>
      <c r="E52" s="20"/>
      <c r="F52" s="12"/>
    </row>
    <row r="53" spans="1:6">
      <c r="A53" s="9">
        <v>44</v>
      </c>
      <c r="B53" s="6" t="s">
        <v>66</v>
      </c>
      <c r="C53" s="14" t="s">
        <v>106</v>
      </c>
      <c r="D53" s="20"/>
      <c r="E53" s="20"/>
      <c r="F53" s="12"/>
    </row>
    <row r="54" spans="1:6">
      <c r="A54" s="9">
        <v>45</v>
      </c>
      <c r="B54" s="6" t="s">
        <v>67</v>
      </c>
      <c r="C54" s="14" t="s">
        <v>106</v>
      </c>
      <c r="D54" s="20"/>
      <c r="E54" s="20"/>
      <c r="F54" s="12"/>
    </row>
    <row r="55" spans="1:6">
      <c r="A55" s="9">
        <v>46</v>
      </c>
      <c r="B55" s="6" t="s">
        <v>68</v>
      </c>
      <c r="C55" s="14" t="s">
        <v>106</v>
      </c>
      <c r="D55" s="20" t="s">
        <v>106</v>
      </c>
      <c r="E55" s="20"/>
      <c r="F55" s="12"/>
    </row>
    <row r="56" spans="1:6">
      <c r="A56" s="9">
        <v>47</v>
      </c>
      <c r="B56" s="6" t="s">
        <v>13</v>
      </c>
      <c r="C56" s="14" t="s">
        <v>106</v>
      </c>
      <c r="D56" s="20" t="s">
        <v>106</v>
      </c>
      <c r="E56" s="20"/>
      <c r="F56" s="12"/>
    </row>
    <row r="57" spans="1:6">
      <c r="A57" s="9">
        <v>48</v>
      </c>
      <c r="B57" s="6" t="s">
        <v>69</v>
      </c>
      <c r="C57" s="14" t="s">
        <v>106</v>
      </c>
      <c r="D57" s="20"/>
      <c r="E57" s="20"/>
      <c r="F57" s="12"/>
    </row>
    <row r="58" spans="1:6">
      <c r="A58" s="9">
        <v>49</v>
      </c>
      <c r="B58" s="6" t="s">
        <v>70</v>
      </c>
      <c r="C58" s="14" t="s">
        <v>106</v>
      </c>
      <c r="D58" s="20" t="s">
        <v>106</v>
      </c>
      <c r="E58" s="20"/>
      <c r="F58" s="12"/>
    </row>
    <row r="59" spans="1:6">
      <c r="A59" s="9">
        <v>50</v>
      </c>
      <c r="B59" s="6" t="s">
        <v>71</v>
      </c>
      <c r="C59" s="14" t="s">
        <v>106</v>
      </c>
      <c r="D59" s="20"/>
      <c r="E59" s="20"/>
      <c r="F59" s="12"/>
    </row>
    <row r="60" spans="1:6">
      <c r="A60" s="9">
        <v>51</v>
      </c>
      <c r="B60" s="6" t="s">
        <v>72</v>
      </c>
      <c r="C60" s="14" t="s">
        <v>106</v>
      </c>
      <c r="D60" s="20"/>
      <c r="E60" s="20"/>
      <c r="F60" s="12"/>
    </row>
    <row r="61" spans="1:6">
      <c r="A61" s="9">
        <v>52</v>
      </c>
      <c r="B61" s="6" t="s">
        <v>73</v>
      </c>
      <c r="C61" s="14" t="s">
        <v>106</v>
      </c>
      <c r="D61" s="20"/>
      <c r="E61" s="20"/>
      <c r="F61" s="12"/>
    </row>
    <row r="62" spans="1:6">
      <c r="A62" s="9">
        <v>53</v>
      </c>
      <c r="B62" s="8" t="s">
        <v>74</v>
      </c>
      <c r="C62" s="14" t="s">
        <v>106</v>
      </c>
      <c r="D62" s="20"/>
      <c r="E62" s="20"/>
      <c r="F62" s="12"/>
    </row>
    <row r="63" spans="1:6">
      <c r="A63" s="9">
        <v>54</v>
      </c>
      <c r="B63" s="8" t="s">
        <v>75</v>
      </c>
      <c r="C63" s="14" t="s">
        <v>106</v>
      </c>
      <c r="D63" s="20"/>
      <c r="E63" s="20"/>
      <c r="F63" s="12"/>
    </row>
    <row r="64" spans="1:6">
      <c r="A64" s="9">
        <v>55</v>
      </c>
      <c r="B64" s="8" t="s">
        <v>76</v>
      </c>
      <c r="C64" s="14" t="s">
        <v>106</v>
      </c>
      <c r="D64" s="20" t="s">
        <v>106</v>
      </c>
      <c r="E64" s="20"/>
      <c r="F64" s="12"/>
    </row>
    <row r="65" spans="1:6">
      <c r="A65" s="9">
        <v>56</v>
      </c>
      <c r="B65" s="8" t="s">
        <v>77</v>
      </c>
      <c r="C65" s="14" t="s">
        <v>106</v>
      </c>
      <c r="D65" s="20"/>
      <c r="E65" s="20"/>
      <c r="F65" s="12"/>
    </row>
    <row r="66" spans="1:6">
      <c r="A66" s="9">
        <v>57</v>
      </c>
      <c r="B66" s="8" t="s">
        <v>78</v>
      </c>
      <c r="C66" s="14" t="s">
        <v>106</v>
      </c>
      <c r="D66" s="20" t="s">
        <v>106</v>
      </c>
      <c r="E66" s="20"/>
      <c r="F66" s="12"/>
    </row>
    <row r="67" spans="1:6">
      <c r="A67" s="9">
        <v>58</v>
      </c>
      <c r="B67" s="8" t="s">
        <v>79</v>
      </c>
      <c r="C67" s="14" t="s">
        <v>106</v>
      </c>
      <c r="D67" s="20" t="s">
        <v>106</v>
      </c>
      <c r="E67" s="20"/>
      <c r="F67" s="12"/>
    </row>
    <row r="68" spans="1:6">
      <c r="A68" s="9">
        <v>59</v>
      </c>
      <c r="B68" s="8" t="s">
        <v>80</v>
      </c>
      <c r="C68" s="14" t="s">
        <v>106</v>
      </c>
      <c r="D68" s="20"/>
      <c r="E68" s="20"/>
      <c r="F68" s="12"/>
    </row>
    <row r="69" spans="1:6">
      <c r="A69" s="9">
        <v>60</v>
      </c>
      <c r="B69" s="8" t="s">
        <v>81</v>
      </c>
      <c r="C69" s="14" t="s">
        <v>106</v>
      </c>
      <c r="D69" s="20"/>
      <c r="E69" s="20"/>
      <c r="F69" s="12"/>
    </row>
    <row r="70" spans="1:6">
      <c r="A70" s="9">
        <v>61</v>
      </c>
      <c r="B70" s="8" t="s">
        <v>82</v>
      </c>
      <c r="C70" s="14" t="s">
        <v>106</v>
      </c>
      <c r="D70" s="20"/>
      <c r="E70" s="20"/>
      <c r="F70" s="12"/>
    </row>
    <row r="71" spans="1:6">
      <c r="A71" s="9">
        <v>62</v>
      </c>
      <c r="B71" s="8" t="s">
        <v>83</v>
      </c>
      <c r="C71" s="14" t="s">
        <v>106</v>
      </c>
      <c r="D71" s="20"/>
      <c r="E71" s="20"/>
      <c r="F71" s="12"/>
    </row>
    <row r="72" spans="1:6">
      <c r="A72" s="9">
        <v>63</v>
      </c>
      <c r="B72" s="8" t="s">
        <v>84</v>
      </c>
      <c r="C72" s="14" t="s">
        <v>106</v>
      </c>
      <c r="D72" s="20"/>
      <c r="E72" s="20"/>
      <c r="F72" s="12"/>
    </row>
    <row r="73" spans="1:6">
      <c r="A73" s="9">
        <v>64</v>
      </c>
      <c r="B73" s="8" t="s">
        <v>85</v>
      </c>
      <c r="C73" s="14" t="s">
        <v>106</v>
      </c>
      <c r="D73" s="20" t="s">
        <v>106</v>
      </c>
      <c r="E73" s="20"/>
      <c r="F73" s="12"/>
    </row>
    <row r="74" spans="1:6">
      <c r="A74" s="9">
        <v>65</v>
      </c>
      <c r="B74" s="8" t="s">
        <v>86</v>
      </c>
      <c r="C74" s="14" t="s">
        <v>106</v>
      </c>
      <c r="D74" s="20" t="s">
        <v>106</v>
      </c>
      <c r="E74" s="20"/>
      <c r="F74" s="12"/>
    </row>
    <row r="75" spans="1:6">
      <c r="A75" s="9">
        <v>66</v>
      </c>
      <c r="B75" s="8" t="s">
        <v>87</v>
      </c>
      <c r="C75" s="14" t="s">
        <v>106</v>
      </c>
      <c r="D75" s="20"/>
      <c r="E75" s="20"/>
      <c r="F75" s="12"/>
    </row>
    <row r="76" spans="1:6">
      <c r="C76" s="16">
        <f>COUNTIF(C10:C75,"x")</f>
        <v>66</v>
      </c>
      <c r="D76" s="16">
        <f t="shared" ref="D76:E76" si="0">COUNTIF(D10:D75,"x")</f>
        <v>17</v>
      </c>
      <c r="E76" s="16">
        <f t="shared" si="0"/>
        <v>3</v>
      </c>
      <c r="F76" s="16"/>
    </row>
    <row r="78" spans="1:6">
      <c r="B78" s="18" t="s">
        <v>121</v>
      </c>
      <c r="C78" s="11"/>
    </row>
    <row r="79" spans="1:6">
      <c r="B79" s="17" t="s">
        <v>118</v>
      </c>
      <c r="C79" s="15">
        <f>C76</f>
        <v>66</v>
      </c>
      <c r="D79" s="10" t="s">
        <v>113</v>
      </c>
    </row>
    <row r="80" spans="1:6">
      <c r="B80" s="17" t="s">
        <v>119</v>
      </c>
      <c r="C80" s="15">
        <f>D76</f>
        <v>17</v>
      </c>
      <c r="D80" s="10" t="s">
        <v>113</v>
      </c>
    </row>
    <row r="81" spans="2:6">
      <c r="B81" s="17" t="s">
        <v>120</v>
      </c>
      <c r="C81" s="15">
        <f>E76</f>
        <v>3</v>
      </c>
      <c r="D81" s="10" t="s">
        <v>113</v>
      </c>
    </row>
    <row r="83" spans="2:6">
      <c r="C83" s="229" t="s">
        <v>122</v>
      </c>
      <c r="D83" s="229"/>
      <c r="E83" s="229"/>
      <c r="F83" s="229"/>
    </row>
    <row r="84" spans="2:6">
      <c r="C84" s="230" t="s">
        <v>123</v>
      </c>
      <c r="D84" s="230"/>
      <c r="E84" s="230"/>
      <c r="F84" s="230"/>
    </row>
    <row r="89" spans="2:6">
      <c r="C89" s="230" t="s">
        <v>128</v>
      </c>
      <c r="D89" s="230"/>
      <c r="E89" s="230"/>
      <c r="F89" s="230"/>
    </row>
  </sheetData>
  <mergeCells count="12">
    <mergeCell ref="C1:F1"/>
    <mergeCell ref="C2:F2"/>
    <mergeCell ref="A4:F4"/>
    <mergeCell ref="A5:F5"/>
    <mergeCell ref="C83:F83"/>
    <mergeCell ref="C84:F84"/>
    <mergeCell ref="C89:F89"/>
    <mergeCell ref="A6:F6"/>
    <mergeCell ref="C8:E8"/>
    <mergeCell ref="B8:B9"/>
    <mergeCell ref="A8:A9"/>
    <mergeCell ref="F8:F9"/>
  </mergeCells>
  <printOptions horizontalCentered="1"/>
  <pageMargins left="0.25" right="0.25" top="0.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zoomScale="90" zoomScaleNormal="90" workbookViewId="0">
      <selection activeCell="B10" sqref="B8:B10"/>
    </sheetView>
  </sheetViews>
  <sheetFormatPr defaultRowHeight="18.75"/>
  <cols>
    <col min="1" max="1" width="4.7109375" style="21" bestFit="1" customWidth="1"/>
    <col min="2" max="2" width="86.28515625" style="21" customWidth="1"/>
    <col min="3" max="4" width="12.5703125" style="197" customWidth="1"/>
    <col min="5" max="5" width="16.7109375" style="21" customWidth="1"/>
    <col min="6" max="16384" width="9.140625" style="21"/>
  </cols>
  <sheetData>
    <row r="1" spans="1:5">
      <c r="A1" s="256" t="s">
        <v>4514</v>
      </c>
      <c r="B1" s="256"/>
      <c r="C1" s="256"/>
      <c r="D1" s="256"/>
      <c r="E1" s="256"/>
    </row>
    <row r="2" spans="1:5" ht="19.5">
      <c r="A2" s="254" t="s">
        <v>4515</v>
      </c>
      <c r="B2" s="254"/>
      <c r="C2" s="254"/>
      <c r="D2" s="254"/>
      <c r="E2" s="254"/>
    </row>
    <row r="4" spans="1:5" ht="20.25">
      <c r="A4" s="261" t="s">
        <v>130</v>
      </c>
      <c r="B4" s="261"/>
      <c r="C4" s="261"/>
      <c r="D4" s="261"/>
      <c r="E4" s="261"/>
    </row>
    <row r="5" spans="1:5" ht="20.25">
      <c r="A5" s="261" t="s">
        <v>126</v>
      </c>
      <c r="B5" s="261"/>
      <c r="C5" s="261"/>
      <c r="D5" s="261"/>
      <c r="E5" s="261"/>
    </row>
    <row r="6" spans="1:5" ht="20.25">
      <c r="A6" s="261" t="s">
        <v>125</v>
      </c>
      <c r="B6" s="261"/>
      <c r="C6" s="261"/>
      <c r="D6" s="261"/>
      <c r="E6" s="261"/>
    </row>
    <row r="8" spans="1:5">
      <c r="A8" s="257" t="s">
        <v>101</v>
      </c>
      <c r="B8" s="259" t="s">
        <v>124</v>
      </c>
      <c r="C8" s="255" t="s">
        <v>129</v>
      </c>
      <c r="D8" s="255"/>
      <c r="E8" s="257" t="s">
        <v>4510</v>
      </c>
    </row>
    <row r="9" spans="1:5">
      <c r="A9" s="258"/>
      <c r="B9" s="260"/>
      <c r="C9" s="203" t="s">
        <v>4512</v>
      </c>
      <c r="D9" s="203" t="s">
        <v>4513</v>
      </c>
      <c r="E9" s="258"/>
    </row>
    <row r="10" spans="1:5" s="200" customFormat="1" ht="16.5">
      <c r="A10" s="27">
        <v>1</v>
      </c>
      <c r="B10" s="199" t="s">
        <v>4440</v>
      </c>
      <c r="C10" s="26" t="s">
        <v>106</v>
      </c>
      <c r="D10" s="26"/>
      <c r="E10" s="27"/>
    </row>
    <row r="11" spans="1:5" s="200" customFormat="1" ht="16.5">
      <c r="A11" s="27">
        <v>2</v>
      </c>
      <c r="B11" s="199" t="s">
        <v>4441</v>
      </c>
      <c r="C11" s="26" t="s">
        <v>106</v>
      </c>
      <c r="D11" s="26"/>
      <c r="E11" s="27"/>
    </row>
    <row r="12" spans="1:5" s="200" customFormat="1" ht="16.5">
      <c r="A12" s="27">
        <v>3</v>
      </c>
      <c r="B12" s="199" t="s">
        <v>4442</v>
      </c>
      <c r="C12" s="26" t="s">
        <v>106</v>
      </c>
      <c r="D12" s="26"/>
      <c r="E12" s="27"/>
    </row>
    <row r="13" spans="1:5" s="200" customFormat="1" ht="16.5">
      <c r="A13" s="27">
        <v>4</v>
      </c>
      <c r="B13" s="199" t="s">
        <v>4443</v>
      </c>
      <c r="C13" s="26" t="s">
        <v>106</v>
      </c>
      <c r="D13" s="26"/>
      <c r="E13" s="27"/>
    </row>
    <row r="14" spans="1:5" s="200" customFormat="1" ht="16.5">
      <c r="A14" s="27">
        <v>5</v>
      </c>
      <c r="B14" s="199" t="s">
        <v>4444</v>
      </c>
      <c r="C14" s="26" t="s">
        <v>106</v>
      </c>
      <c r="D14" s="26"/>
      <c r="E14" s="27"/>
    </row>
    <row r="15" spans="1:5" s="200" customFormat="1" ht="16.5">
      <c r="A15" s="27">
        <v>6</v>
      </c>
      <c r="B15" s="199" t="s">
        <v>4445</v>
      </c>
      <c r="C15" s="26" t="s">
        <v>106</v>
      </c>
      <c r="D15" s="26"/>
      <c r="E15" s="27"/>
    </row>
    <row r="16" spans="1:5" s="200" customFormat="1" ht="16.5">
      <c r="A16" s="27">
        <v>7</v>
      </c>
      <c r="B16" s="199" t="s">
        <v>4446</v>
      </c>
      <c r="C16" s="26" t="s">
        <v>106</v>
      </c>
      <c r="D16" s="26"/>
      <c r="E16" s="27"/>
    </row>
    <row r="17" spans="1:5" s="200" customFormat="1" ht="16.5">
      <c r="A17" s="27">
        <v>8</v>
      </c>
      <c r="B17" s="199" t="s">
        <v>4447</v>
      </c>
      <c r="C17" s="26" t="s">
        <v>106</v>
      </c>
      <c r="D17" s="26"/>
      <c r="E17" s="27"/>
    </row>
    <row r="18" spans="1:5" s="200" customFormat="1" ht="16.5">
      <c r="A18" s="27">
        <v>9</v>
      </c>
      <c r="B18" s="199" t="s">
        <v>4509</v>
      </c>
      <c r="C18" s="26" t="s">
        <v>106</v>
      </c>
      <c r="D18" s="26"/>
      <c r="E18" s="27"/>
    </row>
    <row r="19" spans="1:5" s="200" customFormat="1" ht="16.5">
      <c r="A19" s="27">
        <v>10</v>
      </c>
      <c r="B19" s="199" t="s">
        <v>4508</v>
      </c>
      <c r="C19" s="26" t="s">
        <v>106</v>
      </c>
      <c r="D19" s="26"/>
      <c r="E19" s="27"/>
    </row>
    <row r="20" spans="1:5" s="200" customFormat="1" ht="16.5">
      <c r="A20" s="27">
        <v>11</v>
      </c>
      <c r="B20" s="199" t="s">
        <v>4448</v>
      </c>
      <c r="C20" s="26" t="s">
        <v>106</v>
      </c>
      <c r="D20" s="26"/>
      <c r="E20" s="27"/>
    </row>
    <row r="21" spans="1:5" s="200" customFormat="1" ht="16.5">
      <c r="A21" s="27">
        <v>12</v>
      </c>
      <c r="B21" s="199" t="s">
        <v>4507</v>
      </c>
      <c r="C21" s="26" t="s">
        <v>106</v>
      </c>
      <c r="D21" s="26"/>
      <c r="E21" s="27"/>
    </row>
    <row r="22" spans="1:5" s="200" customFormat="1" ht="16.5">
      <c r="A22" s="27">
        <v>13</v>
      </c>
      <c r="B22" s="199" t="s">
        <v>4449</v>
      </c>
      <c r="C22" s="26" t="s">
        <v>106</v>
      </c>
      <c r="D22" s="26"/>
      <c r="E22" s="27"/>
    </row>
    <row r="23" spans="1:5" s="200" customFormat="1" ht="16.5">
      <c r="A23" s="27">
        <v>14</v>
      </c>
      <c r="B23" s="199" t="s">
        <v>4450</v>
      </c>
      <c r="C23" s="26" t="s">
        <v>106</v>
      </c>
      <c r="D23" s="26"/>
      <c r="E23" s="27"/>
    </row>
    <row r="24" spans="1:5" s="200" customFormat="1" ht="16.5">
      <c r="A24" s="27">
        <v>15</v>
      </c>
      <c r="B24" s="199" t="s">
        <v>4506</v>
      </c>
      <c r="C24" s="26" t="s">
        <v>106</v>
      </c>
      <c r="D24" s="26"/>
      <c r="E24" s="27"/>
    </row>
    <row r="25" spans="1:5" s="200" customFormat="1" ht="16.5">
      <c r="A25" s="27">
        <v>16</v>
      </c>
      <c r="B25" s="199" t="s">
        <v>4451</v>
      </c>
      <c r="C25" s="26" t="s">
        <v>106</v>
      </c>
      <c r="D25" s="26"/>
      <c r="E25" s="27"/>
    </row>
    <row r="26" spans="1:5" s="200" customFormat="1" ht="16.5">
      <c r="A26" s="27">
        <v>17</v>
      </c>
      <c r="B26" s="199" t="s">
        <v>4452</v>
      </c>
      <c r="C26" s="26" t="s">
        <v>106</v>
      </c>
      <c r="D26" s="26"/>
      <c r="E26" s="27"/>
    </row>
    <row r="27" spans="1:5" s="200" customFormat="1" ht="16.5">
      <c r="A27" s="27">
        <v>18</v>
      </c>
      <c r="B27" s="199" t="s">
        <v>4453</v>
      </c>
      <c r="C27" s="26" t="s">
        <v>106</v>
      </c>
      <c r="D27" s="26"/>
      <c r="E27" s="27"/>
    </row>
    <row r="28" spans="1:5" s="200" customFormat="1" ht="16.5">
      <c r="A28" s="27">
        <v>19</v>
      </c>
      <c r="B28" s="199" t="s">
        <v>4454</v>
      </c>
      <c r="C28" s="26" t="s">
        <v>106</v>
      </c>
      <c r="D28" s="26"/>
      <c r="E28" s="27"/>
    </row>
    <row r="29" spans="1:5" s="200" customFormat="1" ht="16.5">
      <c r="A29" s="27">
        <v>20</v>
      </c>
      <c r="B29" s="199" t="s">
        <v>4455</v>
      </c>
      <c r="C29" s="26" t="s">
        <v>106</v>
      </c>
      <c r="D29" s="26"/>
      <c r="E29" s="27"/>
    </row>
    <row r="30" spans="1:5" s="200" customFormat="1" ht="16.5">
      <c r="A30" s="27">
        <v>21</v>
      </c>
      <c r="B30" s="199" t="s">
        <v>4456</v>
      </c>
      <c r="C30" s="26" t="s">
        <v>106</v>
      </c>
      <c r="D30" s="26"/>
      <c r="E30" s="27"/>
    </row>
    <row r="31" spans="1:5" s="200" customFormat="1" ht="16.5">
      <c r="A31" s="27">
        <v>22</v>
      </c>
      <c r="B31" s="199" t="s">
        <v>4457</v>
      </c>
      <c r="C31" s="26" t="s">
        <v>106</v>
      </c>
      <c r="D31" s="26"/>
      <c r="E31" s="27"/>
    </row>
    <row r="32" spans="1:5" s="200" customFormat="1" ht="16.5">
      <c r="A32" s="27">
        <v>23</v>
      </c>
      <c r="B32" s="199" t="s">
        <v>4458</v>
      </c>
      <c r="C32" s="26" t="s">
        <v>106</v>
      </c>
      <c r="D32" s="26"/>
      <c r="E32" s="27"/>
    </row>
    <row r="33" spans="1:5" s="200" customFormat="1" ht="16.5">
      <c r="A33" s="27">
        <v>24</v>
      </c>
      <c r="B33" s="199" t="s">
        <v>4459</v>
      </c>
      <c r="C33" s="26" t="s">
        <v>106</v>
      </c>
      <c r="D33" s="26"/>
      <c r="E33" s="27"/>
    </row>
    <row r="34" spans="1:5" s="200" customFormat="1" ht="16.5">
      <c r="A34" s="27">
        <v>25</v>
      </c>
      <c r="B34" s="199" t="s">
        <v>4460</v>
      </c>
      <c r="C34" s="26" t="s">
        <v>106</v>
      </c>
      <c r="D34" s="26"/>
      <c r="E34" s="27"/>
    </row>
    <row r="35" spans="1:5" s="200" customFormat="1" ht="16.5">
      <c r="A35" s="27">
        <v>26</v>
      </c>
      <c r="B35" s="199" t="s">
        <v>4461</v>
      </c>
      <c r="C35" s="26" t="s">
        <v>106</v>
      </c>
      <c r="D35" s="26"/>
      <c r="E35" s="27"/>
    </row>
    <row r="36" spans="1:5" s="200" customFormat="1" ht="16.5">
      <c r="A36" s="27">
        <v>27</v>
      </c>
      <c r="B36" s="199" t="s">
        <v>4462</v>
      </c>
      <c r="C36" s="26" t="s">
        <v>106</v>
      </c>
      <c r="D36" s="26"/>
      <c r="E36" s="27"/>
    </row>
    <row r="37" spans="1:5" s="200" customFormat="1" ht="16.5">
      <c r="A37" s="27">
        <v>28</v>
      </c>
      <c r="B37" s="199" t="s">
        <v>4463</v>
      </c>
      <c r="C37" s="26" t="s">
        <v>106</v>
      </c>
      <c r="D37" s="26"/>
      <c r="E37" s="27"/>
    </row>
    <row r="38" spans="1:5" s="200" customFormat="1" ht="16.5">
      <c r="A38" s="27">
        <v>29</v>
      </c>
      <c r="B38" s="199" t="s">
        <v>4464</v>
      </c>
      <c r="C38" s="26" t="s">
        <v>106</v>
      </c>
      <c r="D38" s="26"/>
      <c r="E38" s="27"/>
    </row>
    <row r="39" spans="1:5" s="200" customFormat="1" ht="16.5">
      <c r="A39" s="27">
        <v>30</v>
      </c>
      <c r="B39" s="199" t="s">
        <v>4465</v>
      </c>
      <c r="C39" s="26" t="s">
        <v>106</v>
      </c>
      <c r="D39" s="26"/>
      <c r="E39" s="27"/>
    </row>
    <row r="40" spans="1:5" s="200" customFormat="1" ht="16.5">
      <c r="A40" s="27">
        <v>31</v>
      </c>
      <c r="B40" s="199" t="s">
        <v>4466</v>
      </c>
      <c r="C40" s="26" t="s">
        <v>106</v>
      </c>
      <c r="D40" s="26"/>
      <c r="E40" s="27"/>
    </row>
    <row r="41" spans="1:5" s="200" customFormat="1" ht="16.5">
      <c r="A41" s="27">
        <v>32</v>
      </c>
      <c r="B41" s="199" t="s">
        <v>4467</v>
      </c>
      <c r="C41" s="26" t="s">
        <v>106</v>
      </c>
      <c r="D41" s="26"/>
      <c r="E41" s="27"/>
    </row>
    <row r="42" spans="1:5" s="200" customFormat="1" ht="16.5">
      <c r="A42" s="27">
        <v>33</v>
      </c>
      <c r="B42" s="199" t="s">
        <v>4468</v>
      </c>
      <c r="C42" s="26" t="s">
        <v>106</v>
      </c>
      <c r="D42" s="26"/>
      <c r="E42" s="27"/>
    </row>
    <row r="43" spans="1:5" s="200" customFormat="1" ht="16.5">
      <c r="A43" s="27">
        <v>34</v>
      </c>
      <c r="B43" s="199" t="s">
        <v>4469</v>
      </c>
      <c r="C43" s="26" t="s">
        <v>106</v>
      </c>
      <c r="D43" s="26"/>
      <c r="E43" s="27"/>
    </row>
    <row r="44" spans="1:5" s="200" customFormat="1" ht="16.5">
      <c r="A44" s="27">
        <v>35</v>
      </c>
      <c r="B44" s="199" t="s">
        <v>4470</v>
      </c>
      <c r="C44" s="26" t="s">
        <v>106</v>
      </c>
      <c r="D44" s="26"/>
      <c r="E44" s="27"/>
    </row>
    <row r="45" spans="1:5" s="200" customFormat="1" ht="16.5">
      <c r="A45" s="27">
        <v>36</v>
      </c>
      <c r="B45" s="199" t="s">
        <v>4471</v>
      </c>
      <c r="C45" s="26" t="s">
        <v>106</v>
      </c>
      <c r="D45" s="26"/>
      <c r="E45" s="27"/>
    </row>
    <row r="46" spans="1:5" s="200" customFormat="1" ht="16.5">
      <c r="A46" s="27">
        <v>37</v>
      </c>
      <c r="B46" s="199" t="s">
        <v>4505</v>
      </c>
      <c r="C46" s="26" t="s">
        <v>106</v>
      </c>
      <c r="D46" s="26"/>
      <c r="E46" s="27"/>
    </row>
    <row r="47" spans="1:5" s="200" customFormat="1" ht="16.5">
      <c r="A47" s="27">
        <v>38</v>
      </c>
      <c r="B47" s="199" t="s">
        <v>4472</v>
      </c>
      <c r="C47" s="26" t="s">
        <v>106</v>
      </c>
      <c r="D47" s="26"/>
      <c r="E47" s="27"/>
    </row>
    <row r="48" spans="1:5" s="200" customFormat="1" ht="16.5">
      <c r="A48" s="27">
        <v>39</v>
      </c>
      <c r="B48" s="199" t="s">
        <v>4473</v>
      </c>
      <c r="C48" s="26" t="s">
        <v>106</v>
      </c>
      <c r="D48" s="26"/>
      <c r="E48" s="27"/>
    </row>
    <row r="49" spans="1:5" s="200" customFormat="1" ht="16.5">
      <c r="A49" s="27">
        <v>40</v>
      </c>
      <c r="B49" s="199" t="s">
        <v>4474</v>
      </c>
      <c r="C49" s="26" t="s">
        <v>106</v>
      </c>
      <c r="D49" s="26"/>
      <c r="E49" s="27"/>
    </row>
    <row r="50" spans="1:5" s="200" customFormat="1" ht="16.5">
      <c r="A50" s="27">
        <v>41</v>
      </c>
      <c r="B50" s="199" t="s">
        <v>4475</v>
      </c>
      <c r="C50" s="26" t="s">
        <v>106</v>
      </c>
      <c r="D50" s="26"/>
      <c r="E50" s="27"/>
    </row>
    <row r="51" spans="1:5" s="200" customFormat="1" ht="16.5">
      <c r="A51" s="27">
        <v>42</v>
      </c>
      <c r="B51" s="199" t="s">
        <v>4476</v>
      </c>
      <c r="C51" s="26" t="s">
        <v>106</v>
      </c>
      <c r="D51" s="26"/>
      <c r="E51" s="27"/>
    </row>
    <row r="52" spans="1:5" s="200" customFormat="1" ht="16.5">
      <c r="A52" s="27">
        <v>43</v>
      </c>
      <c r="B52" s="199" t="s">
        <v>4477</v>
      </c>
      <c r="C52" s="26" t="s">
        <v>106</v>
      </c>
      <c r="D52" s="26"/>
      <c r="E52" s="27"/>
    </row>
    <row r="53" spans="1:5" s="200" customFormat="1" ht="16.5">
      <c r="A53" s="27">
        <v>44</v>
      </c>
      <c r="B53" s="199" t="s">
        <v>4478</v>
      </c>
      <c r="C53" s="26" t="s">
        <v>106</v>
      </c>
      <c r="D53" s="26"/>
      <c r="E53" s="27"/>
    </row>
    <row r="54" spans="1:5" s="200" customFormat="1" ht="16.5">
      <c r="A54" s="27">
        <v>45</v>
      </c>
      <c r="B54" s="199" t="s">
        <v>4479</v>
      </c>
      <c r="C54" s="26" t="s">
        <v>106</v>
      </c>
      <c r="D54" s="26"/>
      <c r="E54" s="27"/>
    </row>
    <row r="55" spans="1:5" s="200" customFormat="1" ht="16.5">
      <c r="A55" s="27">
        <v>46</v>
      </c>
      <c r="B55" s="199" t="s">
        <v>4480</v>
      </c>
      <c r="C55" s="26" t="s">
        <v>106</v>
      </c>
      <c r="D55" s="26"/>
      <c r="E55" s="27"/>
    </row>
    <row r="56" spans="1:5" s="200" customFormat="1" ht="16.5">
      <c r="A56" s="27">
        <v>47</v>
      </c>
      <c r="B56" s="199" t="s">
        <v>4481</v>
      </c>
      <c r="C56" s="26" t="s">
        <v>106</v>
      </c>
      <c r="D56" s="26"/>
      <c r="E56" s="27"/>
    </row>
    <row r="57" spans="1:5" s="200" customFormat="1" ht="16.5">
      <c r="A57" s="27">
        <v>48</v>
      </c>
      <c r="B57" s="199" t="s">
        <v>4482</v>
      </c>
      <c r="C57" s="26" t="s">
        <v>106</v>
      </c>
      <c r="D57" s="26"/>
      <c r="E57" s="27"/>
    </row>
    <row r="58" spans="1:5" s="200" customFormat="1" ht="16.5">
      <c r="A58" s="27">
        <v>49</v>
      </c>
      <c r="B58" s="199" t="s">
        <v>4503</v>
      </c>
      <c r="C58" s="26" t="s">
        <v>106</v>
      </c>
      <c r="D58" s="26"/>
      <c r="E58" s="27"/>
    </row>
    <row r="59" spans="1:5" s="200" customFormat="1" ht="16.5">
      <c r="A59" s="27">
        <v>50</v>
      </c>
      <c r="B59" s="199" t="s">
        <v>4504</v>
      </c>
      <c r="C59" s="26" t="s">
        <v>106</v>
      </c>
      <c r="D59" s="26"/>
      <c r="E59" s="27"/>
    </row>
    <row r="60" spans="1:5" s="200" customFormat="1" ht="16.5">
      <c r="A60" s="27">
        <v>51</v>
      </c>
      <c r="B60" s="199" t="s">
        <v>4483</v>
      </c>
      <c r="C60" s="26" t="s">
        <v>106</v>
      </c>
      <c r="D60" s="26"/>
      <c r="E60" s="27"/>
    </row>
    <row r="61" spans="1:5" s="200" customFormat="1" ht="16.5">
      <c r="A61" s="27">
        <v>52</v>
      </c>
      <c r="B61" s="199" t="s">
        <v>4484</v>
      </c>
      <c r="C61" s="26" t="s">
        <v>106</v>
      </c>
      <c r="D61" s="26"/>
      <c r="E61" s="27"/>
    </row>
    <row r="62" spans="1:5" s="200" customFormat="1" ht="16.5">
      <c r="A62" s="27">
        <v>53</v>
      </c>
      <c r="B62" s="199" t="s">
        <v>4485</v>
      </c>
      <c r="C62" s="26" t="s">
        <v>106</v>
      </c>
      <c r="D62" s="26"/>
      <c r="E62" s="27"/>
    </row>
    <row r="63" spans="1:5" s="200" customFormat="1" ht="16.5">
      <c r="A63" s="27">
        <v>54</v>
      </c>
      <c r="B63" s="199" t="s">
        <v>4486</v>
      </c>
      <c r="C63" s="26" t="s">
        <v>106</v>
      </c>
      <c r="D63" s="26"/>
      <c r="E63" s="27"/>
    </row>
    <row r="64" spans="1:5" s="200" customFormat="1" ht="16.5">
      <c r="A64" s="27">
        <v>55</v>
      </c>
      <c r="B64" s="199" t="s">
        <v>4487</v>
      </c>
      <c r="C64" s="26" t="s">
        <v>106</v>
      </c>
      <c r="D64" s="26"/>
      <c r="E64" s="27"/>
    </row>
    <row r="65" spans="1:5" s="200" customFormat="1" ht="16.5">
      <c r="A65" s="27">
        <v>56</v>
      </c>
      <c r="B65" s="199" t="s">
        <v>4488</v>
      </c>
      <c r="C65" s="26" t="s">
        <v>106</v>
      </c>
      <c r="D65" s="26"/>
      <c r="E65" s="27"/>
    </row>
    <row r="66" spans="1:5" s="200" customFormat="1" ht="16.5">
      <c r="A66" s="27">
        <v>57</v>
      </c>
      <c r="B66" s="199" t="s">
        <v>4489</v>
      </c>
      <c r="C66" s="26" t="s">
        <v>106</v>
      </c>
      <c r="D66" s="26"/>
      <c r="E66" s="27"/>
    </row>
    <row r="67" spans="1:5" s="200" customFormat="1" ht="16.5">
      <c r="A67" s="27">
        <v>58</v>
      </c>
      <c r="B67" s="199" t="s">
        <v>4490</v>
      </c>
      <c r="C67" s="26" t="s">
        <v>106</v>
      </c>
      <c r="D67" s="26"/>
      <c r="E67" s="27"/>
    </row>
    <row r="68" spans="1:5" s="200" customFormat="1" ht="16.5">
      <c r="A68" s="27">
        <v>59</v>
      </c>
      <c r="B68" s="199" t="s">
        <v>4491</v>
      </c>
      <c r="C68" s="26" t="s">
        <v>106</v>
      </c>
      <c r="D68" s="26"/>
      <c r="E68" s="27"/>
    </row>
    <row r="69" spans="1:5" s="200" customFormat="1" ht="16.5">
      <c r="A69" s="27">
        <v>60</v>
      </c>
      <c r="B69" s="199" t="s">
        <v>4492</v>
      </c>
      <c r="C69" s="26" t="s">
        <v>106</v>
      </c>
      <c r="D69" s="26"/>
      <c r="E69" s="27"/>
    </row>
    <row r="70" spans="1:5" s="200" customFormat="1" ht="16.5">
      <c r="A70" s="27">
        <v>61</v>
      </c>
      <c r="B70" s="199" t="s">
        <v>4493</v>
      </c>
      <c r="C70" s="26" t="s">
        <v>106</v>
      </c>
      <c r="D70" s="26"/>
      <c r="E70" s="27"/>
    </row>
    <row r="71" spans="1:5" s="200" customFormat="1" ht="16.5">
      <c r="A71" s="27">
        <v>62</v>
      </c>
      <c r="B71" s="199" t="s">
        <v>4494</v>
      </c>
      <c r="C71" s="26" t="s">
        <v>106</v>
      </c>
      <c r="D71" s="26"/>
      <c r="E71" s="27"/>
    </row>
    <row r="72" spans="1:5" s="200" customFormat="1" ht="16.5">
      <c r="A72" s="27">
        <v>63</v>
      </c>
      <c r="B72" s="199" t="s">
        <v>4495</v>
      </c>
      <c r="C72" s="26" t="s">
        <v>106</v>
      </c>
      <c r="D72" s="26"/>
      <c r="E72" s="27"/>
    </row>
    <row r="73" spans="1:5" s="200" customFormat="1" ht="16.5">
      <c r="A73" s="27">
        <v>64</v>
      </c>
      <c r="B73" s="199" t="s">
        <v>4496</v>
      </c>
      <c r="C73" s="26" t="s">
        <v>106</v>
      </c>
      <c r="D73" s="26"/>
      <c r="E73" s="27"/>
    </row>
    <row r="74" spans="1:5" s="200" customFormat="1" ht="16.5">
      <c r="A74" s="27">
        <v>65</v>
      </c>
      <c r="B74" s="199" t="s">
        <v>4497</v>
      </c>
      <c r="C74" s="26" t="s">
        <v>106</v>
      </c>
      <c r="D74" s="26"/>
      <c r="E74" s="27"/>
    </row>
    <row r="75" spans="1:5" s="200" customFormat="1" ht="16.5">
      <c r="A75" s="27">
        <v>66</v>
      </c>
      <c r="B75" s="199" t="s">
        <v>4498</v>
      </c>
      <c r="C75" s="26" t="s">
        <v>106</v>
      </c>
      <c r="D75" s="26"/>
      <c r="E75" s="27"/>
    </row>
    <row r="76" spans="1:5" s="200" customFormat="1" ht="16.5">
      <c r="A76" s="27">
        <v>67</v>
      </c>
      <c r="B76" s="199" t="s">
        <v>4499</v>
      </c>
      <c r="C76" s="26" t="s">
        <v>106</v>
      </c>
      <c r="D76" s="26"/>
      <c r="E76" s="27"/>
    </row>
    <row r="77" spans="1:5" s="200" customFormat="1" ht="16.5">
      <c r="A77" s="27">
        <v>68</v>
      </c>
      <c r="B77" s="199" t="s">
        <v>4500</v>
      </c>
      <c r="C77" s="26" t="s">
        <v>106</v>
      </c>
      <c r="D77" s="26"/>
      <c r="E77" s="27"/>
    </row>
    <row r="78" spans="1:5" s="200" customFormat="1" ht="16.5">
      <c r="A78" s="27">
        <v>69</v>
      </c>
      <c r="B78" s="199" t="s">
        <v>4501</v>
      </c>
      <c r="C78" s="26" t="s">
        <v>106</v>
      </c>
      <c r="D78" s="26"/>
      <c r="E78" s="27"/>
    </row>
    <row r="79" spans="1:5" s="200" customFormat="1" ht="16.5">
      <c r="A79" s="27">
        <v>70</v>
      </c>
      <c r="B79" s="199" t="s">
        <v>4502</v>
      </c>
      <c r="C79" s="26" t="s">
        <v>106</v>
      </c>
      <c r="D79" s="26"/>
      <c r="E79" s="27"/>
    </row>
    <row r="80" spans="1:5" s="200" customFormat="1" ht="16.5">
      <c r="C80" s="201"/>
      <c r="D80" s="201"/>
    </row>
    <row r="81" spans="2:7" s="200" customFormat="1" ht="16.5">
      <c r="B81" s="18" t="s">
        <v>4511</v>
      </c>
      <c r="C81" s="178"/>
      <c r="D81" s="178"/>
    </row>
    <row r="82" spans="2:7" s="200" customFormat="1" ht="16.5">
      <c r="C82" s="38" t="s">
        <v>122</v>
      </c>
      <c r="D82" s="178"/>
      <c r="E82" s="202"/>
      <c r="F82" s="202"/>
      <c r="G82" s="202"/>
    </row>
    <row r="83" spans="2:7" s="200" customFormat="1" ht="16.5">
      <c r="C83" s="37" t="s">
        <v>123</v>
      </c>
      <c r="D83" s="178"/>
      <c r="E83" s="40"/>
      <c r="F83" s="40"/>
      <c r="G83" s="40"/>
    </row>
    <row r="84" spans="2:7" s="200" customFormat="1" ht="16.5">
      <c r="C84" s="39"/>
      <c r="D84" s="178"/>
      <c r="E84" s="10"/>
      <c r="F84" s="10"/>
      <c r="G84" s="10"/>
    </row>
    <row r="85" spans="2:7" s="200" customFormat="1" ht="16.5">
      <c r="C85" s="39"/>
      <c r="D85" s="178"/>
      <c r="E85" s="10"/>
      <c r="F85" s="10"/>
      <c r="G85" s="10"/>
    </row>
    <row r="86" spans="2:7" s="200" customFormat="1" ht="16.5">
      <c r="C86" s="39"/>
      <c r="D86" s="178"/>
      <c r="E86" s="10"/>
      <c r="F86" s="10"/>
      <c r="G86" s="10"/>
    </row>
    <row r="87" spans="2:7" s="200" customFormat="1" ht="16.5">
      <c r="C87" s="39"/>
      <c r="D87" s="178"/>
      <c r="E87" s="10"/>
      <c r="F87" s="10"/>
      <c r="G87" s="10"/>
    </row>
    <row r="88" spans="2:7" s="200" customFormat="1" ht="16.5">
      <c r="C88" s="37" t="s">
        <v>128</v>
      </c>
      <c r="D88" s="178"/>
      <c r="E88" s="40"/>
      <c r="F88" s="40"/>
      <c r="G88" s="40"/>
    </row>
    <row r="89" spans="2:7" s="200" customFormat="1" ht="16.5">
      <c r="C89" s="178"/>
      <c r="D89" s="178"/>
    </row>
  </sheetData>
  <mergeCells count="9">
    <mergeCell ref="A2:E2"/>
    <mergeCell ref="C8:D8"/>
    <mergeCell ref="A1:E1"/>
    <mergeCell ref="E8:E9"/>
    <mergeCell ref="A8:A9"/>
    <mergeCell ref="B8:B9"/>
    <mergeCell ref="A4:E4"/>
    <mergeCell ref="A5:E5"/>
    <mergeCell ref="A6:E6"/>
  </mergeCells>
  <printOptions horizontalCentered="1"/>
  <pageMargins left="0.75" right="0.5" top="0.25" bottom="0.25" header="0.05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workbookViewId="0">
      <selection activeCell="P41" sqref="P41"/>
    </sheetView>
  </sheetViews>
  <sheetFormatPr defaultColWidth="9.140625" defaultRowHeight="18.75"/>
  <cols>
    <col min="1" max="1" width="6.7109375" style="21" customWidth="1"/>
    <col min="2" max="6" width="8.7109375" style="21" customWidth="1"/>
    <col min="7" max="7" width="5.7109375" style="21" customWidth="1"/>
    <col min="8" max="8" width="6.5703125" style="21" customWidth="1"/>
    <col min="9" max="9" width="8.7109375" style="21" customWidth="1"/>
    <col min="10" max="10" width="9.140625" style="21"/>
    <col min="11" max="11" width="12.85546875" style="21" customWidth="1"/>
    <col min="12" max="16384" width="9.140625" style="21"/>
  </cols>
  <sheetData>
    <row r="1" spans="1:11" s="10" customFormat="1" ht="16.5">
      <c r="A1" s="264" t="s">
        <v>114</v>
      </c>
      <c r="B1" s="264"/>
      <c r="C1" s="264"/>
      <c r="D1" s="264"/>
      <c r="E1" s="264"/>
      <c r="F1" s="268" t="s">
        <v>116</v>
      </c>
      <c r="G1" s="268"/>
      <c r="H1" s="268"/>
      <c r="I1" s="268"/>
      <c r="J1" s="268"/>
      <c r="K1" s="268"/>
    </row>
    <row r="2" spans="1:11" s="10" customFormat="1">
      <c r="A2" s="234" t="s">
        <v>115</v>
      </c>
      <c r="B2" s="234"/>
      <c r="C2" s="234"/>
      <c r="D2" s="234"/>
      <c r="E2" s="234"/>
      <c r="F2" s="236" t="s">
        <v>117</v>
      </c>
      <c r="G2" s="236"/>
      <c r="H2" s="236"/>
      <c r="I2" s="236"/>
      <c r="J2" s="236"/>
      <c r="K2" s="236"/>
    </row>
    <row r="3" spans="1:11" s="200" customFormat="1" ht="16.5">
      <c r="A3" s="234"/>
      <c r="B3" s="234"/>
      <c r="C3" s="234"/>
      <c r="D3" s="234"/>
    </row>
    <row r="4" spans="1:11" s="200" customFormat="1" ht="16.5">
      <c r="A4" s="264" t="s">
        <v>4543</v>
      </c>
      <c r="B4" s="264"/>
      <c r="C4" s="264"/>
      <c r="D4" s="264"/>
      <c r="E4" s="264"/>
      <c r="F4" s="269" t="s">
        <v>4544</v>
      </c>
      <c r="G4" s="269"/>
      <c r="H4" s="269"/>
      <c r="I4" s="269"/>
      <c r="J4" s="269"/>
      <c r="K4" s="269"/>
    </row>
    <row r="6" spans="1:11" ht="20.25">
      <c r="A6" s="261" t="s">
        <v>4522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>
      <c r="A7" s="236" t="s">
        <v>4523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spans="1:11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</row>
    <row r="9" spans="1:11">
      <c r="A9" s="266" t="s">
        <v>4524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2.75" customHeight="1"/>
    <row r="11" spans="1:11">
      <c r="B11" s="267" t="s">
        <v>4546</v>
      </c>
      <c r="C11" s="267"/>
      <c r="D11" s="267"/>
      <c r="E11" s="267"/>
      <c r="F11" s="267"/>
      <c r="G11" s="267"/>
      <c r="H11" s="267"/>
      <c r="I11" s="267"/>
      <c r="J11" s="267"/>
      <c r="K11" s="267"/>
    </row>
    <row r="12" spans="1:11">
      <c r="A12" s="267" t="s">
        <v>4545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</row>
    <row r="13" spans="1:11">
      <c r="A13" s="208"/>
      <c r="B13" s="208" t="s">
        <v>4525</v>
      </c>
    </row>
    <row r="14" spans="1:11">
      <c r="B14" s="262" t="s">
        <v>4526</v>
      </c>
      <c r="C14" s="265"/>
      <c r="D14" s="265"/>
      <c r="E14" s="265"/>
      <c r="F14" s="265"/>
      <c r="G14" s="209">
        <v>66</v>
      </c>
    </row>
    <row r="15" spans="1:11">
      <c r="B15" s="262" t="s">
        <v>4527</v>
      </c>
      <c r="C15" s="265"/>
      <c r="D15" s="265"/>
      <c r="E15" s="265"/>
      <c r="F15" s="265"/>
      <c r="G15" s="209">
        <v>66</v>
      </c>
    </row>
    <row r="16" spans="1:11">
      <c r="B16" s="262" t="s">
        <v>4528</v>
      </c>
      <c r="C16" s="265"/>
      <c r="D16" s="265"/>
      <c r="E16" s="265"/>
      <c r="F16" s="265"/>
      <c r="G16" s="209">
        <v>17</v>
      </c>
    </row>
    <row r="17" spans="2:9">
      <c r="B17" s="262" t="s">
        <v>4529</v>
      </c>
      <c r="C17" s="265"/>
      <c r="D17" s="265"/>
      <c r="E17" s="265"/>
      <c r="F17" s="265"/>
      <c r="G17" s="209">
        <v>1</v>
      </c>
    </row>
    <row r="18" spans="2:9">
      <c r="B18" s="262" t="s">
        <v>4530</v>
      </c>
      <c r="C18" s="265"/>
      <c r="D18" s="265"/>
      <c r="E18" s="265"/>
      <c r="F18" s="265"/>
      <c r="G18" s="209">
        <v>3</v>
      </c>
    </row>
    <row r="19" spans="2:9">
      <c r="B19" s="262" t="s">
        <v>4531</v>
      </c>
      <c r="C19" s="265"/>
      <c r="D19" s="265"/>
      <c r="E19" s="265"/>
      <c r="F19" s="265"/>
      <c r="G19" s="209">
        <v>16</v>
      </c>
    </row>
    <row r="20" spans="2:9">
      <c r="B20" s="262" t="s">
        <v>4532</v>
      </c>
      <c r="C20" s="265"/>
      <c r="D20" s="265"/>
      <c r="E20" s="265"/>
      <c r="F20" s="265"/>
      <c r="G20" s="209">
        <v>1</v>
      </c>
    </row>
    <row r="21" spans="2:9">
      <c r="B21" s="262" t="s">
        <v>4533</v>
      </c>
      <c r="C21" s="265"/>
      <c r="D21" s="265"/>
      <c r="E21" s="265"/>
      <c r="F21" s="265"/>
      <c r="G21" s="209">
        <v>2</v>
      </c>
    </row>
    <row r="22" spans="2:9">
      <c r="B22" s="262" t="s">
        <v>4547</v>
      </c>
      <c r="C22" s="265"/>
      <c r="D22" s="265"/>
      <c r="E22" s="265"/>
      <c r="F22" s="265"/>
      <c r="G22" s="209">
        <v>1</v>
      </c>
    </row>
    <row r="23" spans="2:9">
      <c r="B23" s="262" t="s">
        <v>4548</v>
      </c>
      <c r="C23" s="265"/>
      <c r="D23" s="265"/>
      <c r="E23" s="265"/>
      <c r="F23" s="265"/>
      <c r="G23" s="209">
        <v>4</v>
      </c>
    </row>
    <row r="25" spans="2:9">
      <c r="B25" s="208" t="s">
        <v>4534</v>
      </c>
    </row>
    <row r="26" spans="2:9">
      <c r="B26" s="262" t="s">
        <v>4535</v>
      </c>
      <c r="C26" s="262"/>
      <c r="D26" s="262"/>
      <c r="E26" s="262"/>
      <c r="F26" s="262"/>
      <c r="G26" s="266" t="s">
        <v>4549</v>
      </c>
      <c r="H26" s="266"/>
      <c r="I26" s="21" t="s">
        <v>4536</v>
      </c>
    </row>
    <row r="27" spans="2:9">
      <c r="B27" s="262" t="s">
        <v>4537</v>
      </c>
      <c r="C27" s="262"/>
      <c r="D27" s="262"/>
      <c r="E27" s="262"/>
      <c r="F27" s="262"/>
      <c r="G27" s="266" t="s">
        <v>4550</v>
      </c>
      <c r="H27" s="266"/>
      <c r="I27" s="21" t="s">
        <v>4538</v>
      </c>
    </row>
    <row r="28" spans="2:9">
      <c r="B28" s="262" t="s">
        <v>4539</v>
      </c>
      <c r="C28" s="262"/>
      <c r="D28" s="262"/>
      <c r="E28" s="262"/>
      <c r="F28" s="262"/>
      <c r="G28" s="198">
        <v>70</v>
      </c>
      <c r="H28" s="210"/>
    </row>
    <row r="29" spans="2:9">
      <c r="B29" s="262" t="s">
        <v>4540</v>
      </c>
      <c r="C29" s="262"/>
      <c r="D29" s="262"/>
      <c r="E29" s="262"/>
      <c r="F29" s="262"/>
      <c r="G29" s="21">
        <v>0</v>
      </c>
    </row>
    <row r="30" spans="2:9">
      <c r="B30" s="262" t="s">
        <v>4531</v>
      </c>
      <c r="C30" s="265"/>
      <c r="D30" s="265"/>
      <c r="E30" s="265"/>
      <c r="F30" s="265"/>
      <c r="G30" s="21">
        <v>99</v>
      </c>
    </row>
    <row r="31" spans="2:9">
      <c r="B31" s="262" t="s">
        <v>4532</v>
      </c>
      <c r="C31" s="262"/>
      <c r="D31" s="262"/>
      <c r="E31" s="262"/>
      <c r="F31" s="262"/>
      <c r="G31" s="21">
        <v>1</v>
      </c>
    </row>
    <row r="32" spans="2:9">
      <c r="B32" s="262" t="s">
        <v>4533</v>
      </c>
      <c r="C32" s="262"/>
      <c r="D32" s="262"/>
      <c r="E32" s="262"/>
      <c r="F32" s="262"/>
      <c r="G32" s="21">
        <v>9</v>
      </c>
    </row>
    <row r="33" spans="2:10">
      <c r="B33" s="262" t="s">
        <v>4551</v>
      </c>
      <c r="C33" s="262"/>
      <c r="D33" s="262"/>
      <c r="E33" s="262"/>
      <c r="F33" s="262"/>
      <c r="G33" s="21">
        <v>1</v>
      </c>
    </row>
    <row r="34" spans="2:10">
      <c r="B34" s="262" t="s">
        <v>4541</v>
      </c>
      <c r="C34" s="262"/>
      <c r="D34" s="262"/>
      <c r="E34" s="262"/>
      <c r="F34" s="262"/>
      <c r="G34" s="21">
        <v>20</v>
      </c>
    </row>
    <row r="35" spans="2:10">
      <c r="B35" s="263" t="s">
        <v>4542</v>
      </c>
      <c r="C35" s="263"/>
      <c r="D35" s="263"/>
      <c r="E35" s="263"/>
      <c r="F35" s="263"/>
      <c r="G35" s="263"/>
      <c r="H35" s="263"/>
      <c r="I35" s="263"/>
      <c r="J35" s="263"/>
    </row>
    <row r="37" spans="2:10">
      <c r="I37" s="60" t="s">
        <v>123</v>
      </c>
    </row>
    <row r="38" spans="2:10">
      <c r="B38" s="212" t="s">
        <v>4552</v>
      </c>
    </row>
    <row r="39" spans="2:10">
      <c r="B39" s="211" t="s">
        <v>4553</v>
      </c>
    </row>
    <row r="40" spans="2:10">
      <c r="B40" s="211" t="s">
        <v>4555</v>
      </c>
    </row>
    <row r="41" spans="2:10">
      <c r="B41" s="211" t="s">
        <v>4554</v>
      </c>
    </row>
    <row r="42" spans="2:10">
      <c r="I42" s="60" t="s">
        <v>128</v>
      </c>
    </row>
  </sheetData>
  <mergeCells count="34">
    <mergeCell ref="B14:F14"/>
    <mergeCell ref="F1:K1"/>
    <mergeCell ref="F2:K2"/>
    <mergeCell ref="A3:D3"/>
    <mergeCell ref="F4:K4"/>
    <mergeCell ref="A6:K6"/>
    <mergeCell ref="A7:K7"/>
    <mergeCell ref="A9:K9"/>
    <mergeCell ref="B11:K11"/>
    <mergeCell ref="A12:K12"/>
    <mergeCell ref="B27:F27"/>
    <mergeCell ref="G27:H27"/>
    <mergeCell ref="B15:F15"/>
    <mergeCell ref="B16:F16"/>
    <mergeCell ref="B17:F17"/>
    <mergeCell ref="B18:F18"/>
    <mergeCell ref="B19:F19"/>
    <mergeCell ref="B20:F20"/>
    <mergeCell ref="B34:F34"/>
    <mergeCell ref="B35:J35"/>
    <mergeCell ref="A2:E2"/>
    <mergeCell ref="A1:E1"/>
    <mergeCell ref="A4:E4"/>
    <mergeCell ref="B23:F23"/>
    <mergeCell ref="B30:F30"/>
    <mergeCell ref="B28:F28"/>
    <mergeCell ref="B29:F29"/>
    <mergeCell ref="B31:F31"/>
    <mergeCell ref="B32:F32"/>
    <mergeCell ref="B33:F33"/>
    <mergeCell ref="B21:F21"/>
    <mergeCell ref="B22:F22"/>
    <mergeCell ref="B26:F26"/>
    <mergeCell ref="G26:H26"/>
  </mergeCells>
  <printOptions horizontalCentered="1"/>
  <pageMargins left="0.5" right="0.25" top="0.75" bottom="0.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workbookViewId="0">
      <selection activeCell="S13" sqref="S13"/>
    </sheetView>
  </sheetViews>
  <sheetFormatPr defaultColWidth="9" defaultRowHeight="17.25"/>
  <cols>
    <col min="1" max="1" width="6.7109375" style="116" bestFit="1" customWidth="1"/>
    <col min="2" max="2" width="32.42578125" style="116" bestFit="1" customWidth="1"/>
    <col min="3" max="3" width="11.140625" style="116" bestFit="1" customWidth="1"/>
    <col min="4" max="4" width="9" style="116" bestFit="1" customWidth="1"/>
    <col min="5" max="5" width="8.42578125" style="116" bestFit="1" customWidth="1"/>
    <col min="6" max="6" width="6.5703125" style="116" bestFit="1" customWidth="1"/>
    <col min="7" max="7" width="5.28515625" style="116" bestFit="1" customWidth="1"/>
    <col min="8" max="8" width="5.140625" style="116" bestFit="1" customWidth="1"/>
    <col min="9" max="9" width="5.7109375" style="116" bestFit="1" customWidth="1"/>
    <col min="10" max="10" width="4.5703125" style="116" bestFit="1" customWidth="1"/>
    <col min="11" max="11" width="6.140625" style="116" bestFit="1" customWidth="1"/>
    <col min="12" max="14" width="4.5703125" style="116" bestFit="1" customWidth="1"/>
    <col min="15" max="15" width="5.85546875" style="116" bestFit="1" customWidth="1"/>
    <col min="16" max="16384" width="9" style="116"/>
  </cols>
  <sheetData>
    <row r="1" spans="1:15" s="106" customFormat="1" ht="16.5">
      <c r="A1" s="270" t="s">
        <v>22</v>
      </c>
      <c r="B1" s="270" t="s">
        <v>88</v>
      </c>
      <c r="C1" s="270" t="s">
        <v>89</v>
      </c>
      <c r="D1" s="270" t="s">
        <v>100</v>
      </c>
      <c r="E1" s="271" t="s">
        <v>90</v>
      </c>
      <c r="F1" s="271"/>
      <c r="G1" s="271"/>
      <c r="H1" s="271"/>
      <c r="I1" s="271" t="s">
        <v>91</v>
      </c>
      <c r="J1" s="271"/>
      <c r="K1" s="271"/>
      <c r="L1" s="271"/>
      <c r="M1" s="271"/>
      <c r="N1" s="271"/>
      <c r="O1" s="272" t="s">
        <v>20</v>
      </c>
    </row>
    <row r="2" spans="1:15" s="106" customFormat="1" ht="16.5">
      <c r="A2" s="270"/>
      <c r="B2" s="270"/>
      <c r="C2" s="270"/>
      <c r="D2" s="270"/>
      <c r="E2" s="272" t="s">
        <v>92</v>
      </c>
      <c r="F2" s="272" t="s">
        <v>93</v>
      </c>
      <c r="G2" s="272"/>
      <c r="H2" s="272"/>
      <c r="I2" s="272" t="s">
        <v>4</v>
      </c>
      <c r="J2" s="272"/>
      <c r="K2" s="272"/>
      <c r="L2" s="273" t="s">
        <v>5</v>
      </c>
      <c r="M2" s="273"/>
      <c r="N2" s="273"/>
      <c r="O2" s="272"/>
    </row>
    <row r="3" spans="1:15" s="106" customFormat="1" ht="16.5">
      <c r="A3" s="270"/>
      <c r="B3" s="270"/>
      <c r="C3" s="270"/>
      <c r="D3" s="270"/>
      <c r="E3" s="273"/>
      <c r="F3" s="101" t="s">
        <v>94</v>
      </c>
      <c r="G3" s="101" t="s">
        <v>6</v>
      </c>
      <c r="H3" s="101" t="s">
        <v>95</v>
      </c>
      <c r="I3" s="101" t="s">
        <v>6</v>
      </c>
      <c r="J3" s="101" t="s">
        <v>7</v>
      </c>
      <c r="K3" s="101" t="s">
        <v>9</v>
      </c>
      <c r="L3" s="102" t="s">
        <v>10</v>
      </c>
      <c r="M3" s="102" t="s">
        <v>11</v>
      </c>
      <c r="N3" s="102" t="s">
        <v>12</v>
      </c>
      <c r="O3" s="272"/>
    </row>
    <row r="4" spans="1:15" s="108" customFormat="1" ht="16.5">
      <c r="A4" s="63">
        <v>1</v>
      </c>
      <c r="B4" s="63" t="s">
        <v>4381</v>
      </c>
      <c r="C4" s="63">
        <v>15</v>
      </c>
      <c r="D4" s="63"/>
      <c r="E4" s="63">
        <v>15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7">
        <v>0</v>
      </c>
      <c r="L4" s="107">
        <v>0</v>
      </c>
      <c r="M4" s="107">
        <v>0</v>
      </c>
      <c r="N4" s="107">
        <v>0</v>
      </c>
      <c r="O4" s="107">
        <v>0</v>
      </c>
    </row>
    <row r="5" spans="1:15" s="108" customFormat="1" ht="16.5">
      <c r="A5" s="63">
        <v>2</v>
      </c>
      <c r="B5" s="63" t="s">
        <v>4380</v>
      </c>
      <c r="C5" s="63">
        <v>24</v>
      </c>
      <c r="D5" s="63"/>
      <c r="E5" s="63">
        <v>23</v>
      </c>
      <c r="F5" s="107">
        <v>3</v>
      </c>
      <c r="G5" s="107">
        <v>1</v>
      </c>
      <c r="H5" s="107">
        <v>0</v>
      </c>
      <c r="I5" s="107">
        <v>1</v>
      </c>
      <c r="J5" s="107">
        <v>0</v>
      </c>
      <c r="K5" s="107">
        <v>0</v>
      </c>
      <c r="L5" s="107">
        <v>0</v>
      </c>
      <c r="M5" s="107">
        <v>0</v>
      </c>
      <c r="N5" s="107">
        <v>0</v>
      </c>
      <c r="O5" s="107">
        <v>0</v>
      </c>
    </row>
    <row r="6" spans="1:15" s="108" customFormat="1" ht="16.5">
      <c r="A6" s="63">
        <v>3</v>
      </c>
      <c r="B6" s="63" t="s">
        <v>4379</v>
      </c>
      <c r="C6" s="63">
        <v>30</v>
      </c>
      <c r="D6" s="63"/>
      <c r="E6" s="63">
        <v>30</v>
      </c>
      <c r="F6" s="107">
        <v>4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1</v>
      </c>
    </row>
    <row r="7" spans="1:15" s="108" customFormat="1" ht="16.5">
      <c r="A7" s="63">
        <v>4</v>
      </c>
      <c r="B7" s="63" t="s">
        <v>4378</v>
      </c>
      <c r="C7" s="63">
        <v>32</v>
      </c>
      <c r="D7" s="63"/>
      <c r="E7" s="63">
        <v>32</v>
      </c>
      <c r="F7" s="107">
        <v>5</v>
      </c>
      <c r="G7" s="107">
        <v>1</v>
      </c>
      <c r="H7" s="107">
        <v>0</v>
      </c>
      <c r="I7" s="107">
        <v>0</v>
      </c>
      <c r="J7" s="107">
        <v>0</v>
      </c>
      <c r="K7" s="107">
        <v>0</v>
      </c>
      <c r="L7" s="107">
        <v>0</v>
      </c>
      <c r="M7" s="107">
        <v>0</v>
      </c>
      <c r="N7" s="107">
        <v>0</v>
      </c>
      <c r="O7" s="107">
        <v>0</v>
      </c>
    </row>
    <row r="8" spans="1:15" s="108" customFormat="1" ht="16.5">
      <c r="A8" s="63">
        <v>5</v>
      </c>
      <c r="B8" s="63" t="s">
        <v>4377</v>
      </c>
      <c r="C8" s="63">
        <v>37</v>
      </c>
      <c r="D8" s="63"/>
      <c r="E8" s="63">
        <v>37</v>
      </c>
      <c r="F8" s="107">
        <v>6</v>
      </c>
      <c r="G8" s="107">
        <v>1</v>
      </c>
      <c r="H8" s="107">
        <v>0</v>
      </c>
      <c r="I8" s="107">
        <v>1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</row>
    <row r="9" spans="1:15" s="108" customFormat="1" ht="16.5">
      <c r="A9" s="63">
        <v>6</v>
      </c>
      <c r="B9" s="63" t="s">
        <v>4376</v>
      </c>
      <c r="C9" s="63">
        <v>51</v>
      </c>
      <c r="D9" s="63"/>
      <c r="E9" s="63">
        <v>46</v>
      </c>
      <c r="F9" s="107">
        <v>8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</row>
    <row r="10" spans="1:15" s="108" customFormat="1" ht="16.5">
      <c r="A10" s="63">
        <v>7</v>
      </c>
      <c r="B10" s="63" t="s">
        <v>4375</v>
      </c>
      <c r="C10" s="63">
        <v>22</v>
      </c>
      <c r="D10" s="63"/>
      <c r="E10" s="63">
        <v>21</v>
      </c>
      <c r="F10" s="107">
        <v>3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</row>
    <row r="11" spans="1:15" s="108" customFormat="1" ht="16.5">
      <c r="A11" s="63">
        <v>8</v>
      </c>
      <c r="B11" s="63" t="s">
        <v>4374</v>
      </c>
      <c r="C11" s="63">
        <v>23</v>
      </c>
      <c r="D11" s="63"/>
      <c r="E11" s="63">
        <v>23</v>
      </c>
      <c r="F11" s="107">
        <v>3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</row>
    <row r="12" spans="1:15" s="108" customFormat="1" ht="16.5">
      <c r="A12" s="63">
        <v>9</v>
      </c>
      <c r="B12" s="63" t="s">
        <v>4373</v>
      </c>
      <c r="C12" s="63">
        <v>26</v>
      </c>
      <c r="D12" s="63"/>
      <c r="E12" s="63">
        <v>25</v>
      </c>
      <c r="F12" s="107">
        <v>5</v>
      </c>
      <c r="G12" s="107">
        <v>1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</row>
    <row r="13" spans="1:15" s="108" customFormat="1" ht="16.5">
      <c r="A13" s="63">
        <v>10</v>
      </c>
      <c r="B13" s="63" t="s">
        <v>4372</v>
      </c>
      <c r="C13" s="63">
        <v>31</v>
      </c>
      <c r="D13" s="63"/>
      <c r="E13" s="63">
        <v>31</v>
      </c>
      <c r="F13" s="107">
        <v>4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</row>
    <row r="14" spans="1:15" s="108" customFormat="1" ht="16.5">
      <c r="A14" s="63">
        <v>11</v>
      </c>
      <c r="B14" s="63" t="s">
        <v>4371</v>
      </c>
      <c r="C14" s="63">
        <v>29</v>
      </c>
      <c r="D14" s="63"/>
      <c r="E14" s="63">
        <v>29</v>
      </c>
      <c r="F14" s="107">
        <v>4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</row>
    <row r="15" spans="1:15" s="108" customFormat="1" ht="16.5">
      <c r="A15" s="63">
        <v>12</v>
      </c>
      <c r="B15" s="63" t="s">
        <v>4370</v>
      </c>
      <c r="C15" s="63">
        <v>50</v>
      </c>
      <c r="D15" s="63"/>
      <c r="E15" s="63">
        <v>50</v>
      </c>
      <c r="F15" s="107">
        <v>9</v>
      </c>
      <c r="G15" s="107">
        <v>0</v>
      </c>
      <c r="H15" s="107">
        <v>0</v>
      </c>
      <c r="I15" s="107">
        <v>2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</row>
    <row r="16" spans="1:15" s="108" customFormat="1" ht="16.5">
      <c r="A16" s="63">
        <v>13</v>
      </c>
      <c r="B16" s="63" t="s">
        <v>4382</v>
      </c>
      <c r="C16" s="63">
        <v>36</v>
      </c>
      <c r="D16" s="63"/>
      <c r="E16" s="63">
        <v>35</v>
      </c>
      <c r="F16" s="107">
        <v>5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</row>
    <row r="17" spans="1:15" s="108" customFormat="1" ht="16.5">
      <c r="A17" s="63">
        <v>14</v>
      </c>
      <c r="B17" s="63" t="s">
        <v>4383</v>
      </c>
      <c r="C17" s="63">
        <v>24</v>
      </c>
      <c r="D17" s="63"/>
      <c r="E17" s="63">
        <v>24</v>
      </c>
      <c r="F17" s="107">
        <v>5</v>
      </c>
      <c r="G17" s="107">
        <v>0</v>
      </c>
      <c r="H17" s="107">
        <v>0</v>
      </c>
      <c r="I17" s="107">
        <v>1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</row>
    <row r="18" spans="1:15" s="108" customFormat="1" ht="16.5">
      <c r="A18" s="63">
        <v>15</v>
      </c>
      <c r="B18" s="63" t="s">
        <v>4384</v>
      </c>
      <c r="C18" s="63">
        <v>47</v>
      </c>
      <c r="D18" s="63"/>
      <c r="E18" s="63">
        <v>47</v>
      </c>
      <c r="F18" s="107">
        <v>7</v>
      </c>
      <c r="G18" s="107">
        <v>1</v>
      </c>
      <c r="H18" s="107">
        <v>0</v>
      </c>
      <c r="I18" s="107">
        <v>2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</row>
    <row r="19" spans="1:15" s="108" customFormat="1" ht="16.5">
      <c r="A19" s="63">
        <v>16</v>
      </c>
      <c r="B19" s="63" t="s">
        <v>4385</v>
      </c>
      <c r="C19" s="63">
        <v>37</v>
      </c>
      <c r="D19" s="63"/>
      <c r="E19" s="63">
        <v>36</v>
      </c>
      <c r="F19" s="107">
        <v>6</v>
      </c>
      <c r="G19" s="107">
        <v>1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</row>
    <row r="20" spans="1:15" s="108" customFormat="1" ht="16.5">
      <c r="A20" s="109">
        <v>17</v>
      </c>
      <c r="B20" s="109" t="s">
        <v>4386</v>
      </c>
      <c r="C20" s="109">
        <v>36</v>
      </c>
      <c r="D20" s="109"/>
      <c r="E20" s="109">
        <v>36</v>
      </c>
      <c r="F20" s="110">
        <v>5</v>
      </c>
      <c r="G20" s="110">
        <v>1</v>
      </c>
      <c r="H20" s="110">
        <v>0</v>
      </c>
      <c r="I20" s="110">
        <v>1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</row>
    <row r="21" spans="1:15" s="108" customFormat="1" ht="16.5">
      <c r="A21" s="111">
        <v>18</v>
      </c>
      <c r="B21" s="112" t="s">
        <v>4387</v>
      </c>
      <c r="C21" s="63">
        <v>28</v>
      </c>
      <c r="D21" s="109"/>
      <c r="E21" s="63">
        <v>28</v>
      </c>
      <c r="F21" s="107">
        <v>4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</row>
    <row r="22" spans="1:15" s="108" customFormat="1" ht="16.5">
      <c r="A22" s="63">
        <v>19</v>
      </c>
      <c r="B22" s="63" t="s">
        <v>4388</v>
      </c>
      <c r="C22" s="63">
        <v>45</v>
      </c>
      <c r="D22" s="109"/>
      <c r="E22" s="63">
        <v>45</v>
      </c>
      <c r="F22" s="107">
        <v>14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1</v>
      </c>
    </row>
    <row r="23" spans="1:15" s="108" customFormat="1" ht="16.5">
      <c r="A23" s="63">
        <v>20</v>
      </c>
      <c r="B23" s="63" t="s">
        <v>4389</v>
      </c>
      <c r="C23" s="63">
        <v>51</v>
      </c>
      <c r="D23" s="109"/>
      <c r="E23" s="63">
        <v>51</v>
      </c>
      <c r="F23" s="107">
        <v>8</v>
      </c>
      <c r="G23" s="107">
        <v>2</v>
      </c>
      <c r="H23" s="107">
        <v>0</v>
      </c>
      <c r="I23" s="107">
        <v>2</v>
      </c>
      <c r="J23" s="107">
        <v>0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</row>
    <row r="24" spans="1:15" s="108" customFormat="1" ht="16.5">
      <c r="A24" s="113">
        <v>21</v>
      </c>
      <c r="B24" s="114" t="s">
        <v>4390</v>
      </c>
      <c r="C24" s="63">
        <v>35</v>
      </c>
      <c r="D24" s="63"/>
      <c r="E24" s="63">
        <v>35</v>
      </c>
      <c r="F24" s="107">
        <v>5</v>
      </c>
      <c r="G24" s="107">
        <v>1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1</v>
      </c>
    </row>
    <row r="25" spans="1:15" s="108" customFormat="1" ht="16.5">
      <c r="A25" s="63">
        <v>22</v>
      </c>
      <c r="B25" s="63" t="s">
        <v>4391</v>
      </c>
      <c r="C25" s="63">
        <v>63</v>
      </c>
      <c r="D25" s="63"/>
      <c r="E25" s="63">
        <v>63</v>
      </c>
      <c r="F25" s="107">
        <v>9</v>
      </c>
      <c r="G25" s="107">
        <v>0</v>
      </c>
      <c r="H25" s="107">
        <v>0</v>
      </c>
      <c r="I25" s="107">
        <v>1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1</v>
      </c>
    </row>
    <row r="26" spans="1:15" s="108" customFormat="1" ht="16.5">
      <c r="A26" s="63">
        <v>23</v>
      </c>
      <c r="B26" s="63" t="s">
        <v>4392</v>
      </c>
      <c r="C26" s="63">
        <v>51</v>
      </c>
      <c r="D26" s="63"/>
      <c r="E26" s="63">
        <v>50</v>
      </c>
      <c r="F26" s="107">
        <v>2</v>
      </c>
      <c r="G26" s="107">
        <v>1</v>
      </c>
      <c r="H26" s="107">
        <v>0</v>
      </c>
      <c r="I26" s="107">
        <v>1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</row>
    <row r="27" spans="1:15" s="108" customFormat="1" ht="16.5">
      <c r="A27" s="109">
        <v>24</v>
      </c>
      <c r="B27" s="109" t="s">
        <v>4393</v>
      </c>
      <c r="C27" s="109">
        <v>50</v>
      </c>
      <c r="D27" s="63"/>
      <c r="E27" s="109">
        <v>50</v>
      </c>
      <c r="F27" s="110">
        <v>6</v>
      </c>
      <c r="G27" s="110">
        <v>1</v>
      </c>
      <c r="H27" s="110">
        <v>0</v>
      </c>
      <c r="I27" s="110">
        <v>0</v>
      </c>
      <c r="J27" s="110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</row>
    <row r="28" spans="1:15" s="108" customFormat="1" ht="16.5">
      <c r="A28" s="63">
        <v>25</v>
      </c>
      <c r="B28" s="63" t="s">
        <v>4394</v>
      </c>
      <c r="C28" s="63">
        <v>41</v>
      </c>
      <c r="D28" s="63"/>
      <c r="E28" s="63">
        <v>41</v>
      </c>
      <c r="F28" s="107">
        <v>7</v>
      </c>
      <c r="G28" s="107">
        <v>0</v>
      </c>
      <c r="H28" s="107">
        <v>0</v>
      </c>
      <c r="I28" s="107">
        <v>1</v>
      </c>
      <c r="J28" s="107">
        <v>0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</row>
    <row r="29" spans="1:15" s="108" customFormat="1" ht="16.5">
      <c r="A29" s="63">
        <v>26</v>
      </c>
      <c r="B29" s="63" t="s">
        <v>4395</v>
      </c>
      <c r="C29" s="63">
        <v>25</v>
      </c>
      <c r="D29" s="63"/>
      <c r="E29" s="63">
        <v>25</v>
      </c>
      <c r="F29" s="107">
        <v>3</v>
      </c>
      <c r="G29" s="107">
        <v>0</v>
      </c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</row>
    <row r="30" spans="1:15" s="108" customFormat="1" ht="16.5">
      <c r="A30" s="63">
        <v>27</v>
      </c>
      <c r="B30" s="63" t="s">
        <v>4396</v>
      </c>
      <c r="C30" s="63">
        <v>63</v>
      </c>
      <c r="D30" s="63" t="s">
        <v>1556</v>
      </c>
      <c r="E30" s="63">
        <v>57</v>
      </c>
      <c r="F30" s="107">
        <v>8</v>
      </c>
      <c r="G30" s="107">
        <v>2</v>
      </c>
      <c r="H30" s="107">
        <v>0</v>
      </c>
      <c r="I30" s="107">
        <v>3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1</v>
      </c>
    </row>
    <row r="31" spans="1:15" s="108" customFormat="1" ht="16.5">
      <c r="A31" s="63">
        <v>28</v>
      </c>
      <c r="B31" s="63" t="s">
        <v>4397</v>
      </c>
      <c r="C31" s="63">
        <v>54</v>
      </c>
      <c r="D31" s="63"/>
      <c r="E31" s="63">
        <v>54</v>
      </c>
      <c r="F31" s="107">
        <v>9</v>
      </c>
      <c r="G31" s="107">
        <v>0</v>
      </c>
      <c r="H31" s="107">
        <v>0</v>
      </c>
      <c r="I31" s="107">
        <v>4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</row>
    <row r="32" spans="1:15" s="108" customFormat="1" ht="16.5">
      <c r="A32" s="63">
        <v>29</v>
      </c>
      <c r="B32" s="63" t="s">
        <v>4398</v>
      </c>
      <c r="C32" s="63">
        <v>34</v>
      </c>
      <c r="D32" s="63" t="s">
        <v>1662</v>
      </c>
      <c r="E32" s="63">
        <v>32</v>
      </c>
      <c r="F32" s="107">
        <v>7</v>
      </c>
      <c r="G32" s="107">
        <v>1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1</v>
      </c>
    </row>
    <row r="33" spans="1:15" s="108" customFormat="1" ht="16.5">
      <c r="A33" s="63">
        <v>30</v>
      </c>
      <c r="B33" s="63" t="s">
        <v>4399</v>
      </c>
      <c r="C33" s="63">
        <v>63</v>
      </c>
      <c r="D33" s="63"/>
      <c r="E33" s="63">
        <v>59</v>
      </c>
      <c r="F33" s="107">
        <v>13</v>
      </c>
      <c r="G33" s="107">
        <v>3</v>
      </c>
      <c r="H33" s="107">
        <v>0</v>
      </c>
      <c r="I33" s="107">
        <v>1</v>
      </c>
      <c r="J33" s="107">
        <v>0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</row>
    <row r="34" spans="1:15" s="108" customFormat="1" ht="16.5">
      <c r="A34" s="63">
        <v>31</v>
      </c>
      <c r="B34" s="63" t="s">
        <v>4400</v>
      </c>
      <c r="C34" s="63">
        <v>41</v>
      </c>
      <c r="D34" s="63"/>
      <c r="E34" s="63">
        <v>41</v>
      </c>
      <c r="F34" s="107">
        <v>7</v>
      </c>
      <c r="G34" s="107">
        <v>2</v>
      </c>
      <c r="H34" s="107">
        <v>0</v>
      </c>
      <c r="I34" s="107">
        <v>1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</row>
    <row r="35" spans="1:15" s="108" customFormat="1" ht="16.5">
      <c r="A35" s="63">
        <v>32</v>
      </c>
      <c r="B35" s="63" t="s">
        <v>4401</v>
      </c>
      <c r="C35" s="63">
        <v>35</v>
      </c>
      <c r="D35" s="63" t="s">
        <v>1768</v>
      </c>
      <c r="E35" s="63">
        <v>35</v>
      </c>
      <c r="F35" s="107">
        <v>7</v>
      </c>
      <c r="G35" s="107">
        <v>1</v>
      </c>
      <c r="H35" s="107">
        <v>0</v>
      </c>
      <c r="I35" s="107">
        <v>4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</row>
    <row r="36" spans="1:15" s="108" customFormat="1" ht="16.5">
      <c r="A36" s="63">
        <v>33</v>
      </c>
      <c r="B36" s="63" t="s">
        <v>4402</v>
      </c>
      <c r="C36" s="63">
        <v>30</v>
      </c>
      <c r="D36" s="63"/>
      <c r="E36" s="63">
        <v>30</v>
      </c>
      <c r="F36" s="107">
        <v>7</v>
      </c>
      <c r="G36" s="107">
        <v>0</v>
      </c>
      <c r="H36" s="107">
        <v>0</v>
      </c>
      <c r="I36" s="107">
        <v>4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</row>
    <row r="37" spans="1:15" s="108" customFormat="1" ht="16.5">
      <c r="A37" s="63">
        <v>34</v>
      </c>
      <c r="B37" s="63" t="s">
        <v>4403</v>
      </c>
      <c r="C37" s="63">
        <v>30</v>
      </c>
      <c r="D37" s="63" t="s">
        <v>1812</v>
      </c>
      <c r="E37" s="63">
        <v>30</v>
      </c>
      <c r="F37" s="107">
        <v>4</v>
      </c>
      <c r="G37" s="107">
        <v>0</v>
      </c>
      <c r="H37" s="107">
        <v>0</v>
      </c>
      <c r="I37" s="107">
        <v>1</v>
      </c>
      <c r="J37" s="107">
        <v>0</v>
      </c>
      <c r="K37" s="107">
        <v>1</v>
      </c>
      <c r="L37" s="107">
        <v>0</v>
      </c>
      <c r="M37" s="107">
        <v>0</v>
      </c>
      <c r="N37" s="107">
        <v>0</v>
      </c>
      <c r="O37" s="107">
        <v>0</v>
      </c>
    </row>
    <row r="38" spans="1:15" s="108" customFormat="1" ht="16.5">
      <c r="A38" s="63">
        <v>35</v>
      </c>
      <c r="B38" s="63" t="s">
        <v>4404</v>
      </c>
      <c r="C38" s="63">
        <v>48</v>
      </c>
      <c r="D38" s="63"/>
      <c r="E38" s="63">
        <v>48</v>
      </c>
      <c r="F38" s="107">
        <v>7</v>
      </c>
      <c r="G38" s="107">
        <v>1</v>
      </c>
      <c r="H38" s="107">
        <v>0</v>
      </c>
      <c r="I38" s="107">
        <v>4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</row>
    <row r="39" spans="1:15" s="108" customFormat="1" ht="16.5">
      <c r="A39" s="63">
        <v>36</v>
      </c>
      <c r="B39" s="63" t="s">
        <v>4405</v>
      </c>
      <c r="C39" s="63">
        <v>93</v>
      </c>
      <c r="D39" s="63" t="s">
        <v>1967</v>
      </c>
      <c r="E39" s="63">
        <v>93</v>
      </c>
      <c r="F39" s="107">
        <v>12</v>
      </c>
      <c r="G39" s="107">
        <v>6</v>
      </c>
      <c r="H39" s="107">
        <v>0</v>
      </c>
      <c r="I39" s="107">
        <v>1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4</v>
      </c>
    </row>
    <row r="40" spans="1:15" s="108" customFormat="1" ht="16.5">
      <c r="A40" s="63">
        <v>37</v>
      </c>
      <c r="B40" s="63" t="s">
        <v>4406</v>
      </c>
      <c r="C40" s="63">
        <v>39</v>
      </c>
      <c r="D40" s="63" t="s">
        <v>2015</v>
      </c>
      <c r="E40" s="63">
        <v>39</v>
      </c>
      <c r="F40" s="107">
        <v>8</v>
      </c>
      <c r="G40" s="107">
        <v>4</v>
      </c>
      <c r="H40" s="107">
        <v>0</v>
      </c>
      <c r="I40" s="107">
        <v>0</v>
      </c>
      <c r="J40" s="107">
        <v>1</v>
      </c>
      <c r="K40" s="107">
        <v>0</v>
      </c>
      <c r="L40" s="107">
        <v>0</v>
      </c>
      <c r="M40" s="107">
        <v>0</v>
      </c>
      <c r="N40" s="107">
        <v>0</v>
      </c>
      <c r="O40" s="107">
        <v>3</v>
      </c>
    </row>
    <row r="41" spans="1:15" s="108" customFormat="1" ht="16.5">
      <c r="A41" s="63">
        <v>38</v>
      </c>
      <c r="B41" s="63" t="s">
        <v>2084</v>
      </c>
      <c r="C41" s="63">
        <v>57</v>
      </c>
      <c r="D41" s="63"/>
      <c r="E41" s="63">
        <v>57</v>
      </c>
      <c r="F41" s="107">
        <v>11</v>
      </c>
      <c r="G41" s="107">
        <v>2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</row>
    <row r="42" spans="1:15" s="108" customFormat="1" ht="16.5">
      <c r="A42" s="63">
        <v>39</v>
      </c>
      <c r="B42" s="63" t="s">
        <v>2165</v>
      </c>
      <c r="C42" s="63">
        <v>63</v>
      </c>
      <c r="D42" s="63"/>
      <c r="E42" s="63">
        <v>60</v>
      </c>
      <c r="F42" s="107">
        <v>10</v>
      </c>
      <c r="G42" s="107">
        <v>1</v>
      </c>
      <c r="H42" s="107">
        <v>0</v>
      </c>
      <c r="I42" s="107">
        <v>2</v>
      </c>
      <c r="J42" s="107">
        <v>0</v>
      </c>
      <c r="K42" s="107">
        <v>1</v>
      </c>
      <c r="L42" s="107">
        <v>0</v>
      </c>
      <c r="M42" s="107">
        <v>0</v>
      </c>
      <c r="N42" s="107">
        <v>0</v>
      </c>
      <c r="O42" s="107">
        <v>0</v>
      </c>
    </row>
    <row r="43" spans="1:15" s="108" customFormat="1" ht="16.5">
      <c r="A43" s="63">
        <v>40</v>
      </c>
      <c r="B43" s="63" t="s">
        <v>2231</v>
      </c>
      <c r="C43" s="63">
        <v>50</v>
      </c>
      <c r="D43" s="63"/>
      <c r="E43" s="63">
        <v>50</v>
      </c>
      <c r="F43" s="107">
        <v>7</v>
      </c>
      <c r="G43" s="107">
        <v>1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1</v>
      </c>
    </row>
    <row r="44" spans="1:15" s="108" customFormat="1" ht="16.5">
      <c r="A44" s="63">
        <v>41</v>
      </c>
      <c r="B44" s="63" t="s">
        <v>2290</v>
      </c>
      <c r="C44" s="63">
        <v>35</v>
      </c>
      <c r="D44" s="63"/>
      <c r="E44" s="63">
        <v>35</v>
      </c>
      <c r="F44" s="107">
        <v>5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</row>
    <row r="45" spans="1:15" s="108" customFormat="1" ht="16.5">
      <c r="A45" s="63">
        <v>42</v>
      </c>
      <c r="B45" s="63" t="s">
        <v>2380</v>
      </c>
      <c r="C45" s="63">
        <v>74</v>
      </c>
      <c r="D45" s="63"/>
      <c r="E45" s="63">
        <v>74</v>
      </c>
      <c r="F45" s="107">
        <v>11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1</v>
      </c>
      <c r="O45" s="107">
        <v>0</v>
      </c>
    </row>
    <row r="46" spans="1:15" s="108" customFormat="1" ht="16.5">
      <c r="A46" s="63">
        <v>43</v>
      </c>
      <c r="B46" s="63" t="s">
        <v>2441</v>
      </c>
      <c r="C46" s="63">
        <v>49</v>
      </c>
      <c r="D46" s="63"/>
      <c r="E46" s="63">
        <v>49</v>
      </c>
      <c r="F46" s="107">
        <v>7</v>
      </c>
      <c r="G46" s="107">
        <v>1</v>
      </c>
      <c r="H46" s="107">
        <v>0</v>
      </c>
      <c r="I46" s="107">
        <v>1</v>
      </c>
      <c r="J46" s="107">
        <v>0</v>
      </c>
      <c r="K46" s="107">
        <v>1</v>
      </c>
      <c r="L46" s="107">
        <v>0</v>
      </c>
      <c r="M46" s="107">
        <v>0</v>
      </c>
      <c r="N46" s="107">
        <v>0</v>
      </c>
      <c r="O46" s="107">
        <v>0</v>
      </c>
    </row>
    <row r="47" spans="1:15" s="108" customFormat="1" ht="16.5">
      <c r="A47" s="63">
        <v>44</v>
      </c>
      <c r="B47" s="63" t="s">
        <v>3177</v>
      </c>
      <c r="C47" s="63">
        <v>39</v>
      </c>
      <c r="D47" s="63"/>
      <c r="E47" s="63">
        <v>39</v>
      </c>
      <c r="F47" s="107">
        <v>5</v>
      </c>
      <c r="G47" s="107">
        <v>1</v>
      </c>
      <c r="H47" s="107">
        <v>0</v>
      </c>
      <c r="I47" s="107">
        <v>4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</row>
    <row r="48" spans="1:15" s="108" customFormat="1" ht="16.5">
      <c r="A48" s="63">
        <v>45</v>
      </c>
      <c r="B48" s="63" t="s">
        <v>2517</v>
      </c>
      <c r="C48" s="63">
        <v>54</v>
      </c>
      <c r="D48" s="63" t="s">
        <v>2516</v>
      </c>
      <c r="E48" s="63">
        <v>54</v>
      </c>
      <c r="F48" s="107">
        <v>12</v>
      </c>
      <c r="G48" s="107">
        <v>2</v>
      </c>
      <c r="H48" s="107">
        <v>0</v>
      </c>
      <c r="I48" s="107">
        <v>1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</row>
    <row r="49" spans="1:16" s="108" customFormat="1" ht="16.5">
      <c r="A49" s="63">
        <v>46</v>
      </c>
      <c r="B49" s="63" t="s">
        <v>2565</v>
      </c>
      <c r="C49" s="63">
        <v>42</v>
      </c>
      <c r="D49" s="63" t="s">
        <v>2565</v>
      </c>
      <c r="E49" s="63">
        <v>42</v>
      </c>
      <c r="F49" s="107">
        <v>7</v>
      </c>
      <c r="G49" s="107">
        <v>1</v>
      </c>
      <c r="H49" s="107">
        <v>0</v>
      </c>
      <c r="I49" s="107">
        <v>0</v>
      </c>
      <c r="J49" s="107">
        <v>0</v>
      </c>
      <c r="K49" s="107">
        <v>1</v>
      </c>
      <c r="L49" s="107">
        <v>0</v>
      </c>
      <c r="M49" s="107">
        <v>0</v>
      </c>
      <c r="N49" s="107">
        <v>0</v>
      </c>
      <c r="O49" s="107">
        <v>0</v>
      </c>
    </row>
    <row r="50" spans="1:16" s="108" customFormat="1" ht="16.5">
      <c r="A50" s="63">
        <v>47</v>
      </c>
      <c r="B50" s="63" t="s">
        <v>2627</v>
      </c>
      <c r="C50" s="63">
        <v>51</v>
      </c>
      <c r="D50" s="63"/>
      <c r="E50" s="63">
        <v>48</v>
      </c>
      <c r="F50" s="107">
        <v>9</v>
      </c>
      <c r="G50" s="107">
        <v>4</v>
      </c>
      <c r="H50" s="107">
        <v>0</v>
      </c>
      <c r="I50" s="107">
        <v>3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2</v>
      </c>
    </row>
    <row r="51" spans="1:16" s="108" customFormat="1" ht="16.5">
      <c r="A51" s="63">
        <v>48</v>
      </c>
      <c r="B51" s="63" t="s">
        <v>2693</v>
      </c>
      <c r="C51" s="63">
        <v>56</v>
      </c>
      <c r="D51" s="63"/>
      <c r="E51" s="63">
        <v>56</v>
      </c>
      <c r="F51" s="107">
        <v>10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</row>
    <row r="52" spans="1:16" s="108" customFormat="1" ht="16.5">
      <c r="A52" s="63">
        <v>49</v>
      </c>
      <c r="B52" s="63" t="s">
        <v>2783</v>
      </c>
      <c r="C52" s="63">
        <v>78</v>
      </c>
      <c r="D52" s="63"/>
      <c r="E52" s="63">
        <v>74</v>
      </c>
      <c r="F52" s="107">
        <v>11</v>
      </c>
      <c r="G52" s="107">
        <v>1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</row>
    <row r="53" spans="1:16" s="108" customFormat="1" ht="16.5">
      <c r="A53" s="63">
        <v>50</v>
      </c>
      <c r="B53" s="63" t="s">
        <v>2853</v>
      </c>
      <c r="C53" s="63">
        <v>69</v>
      </c>
      <c r="D53" s="63"/>
      <c r="E53" s="63">
        <v>69</v>
      </c>
      <c r="F53" s="107">
        <v>11</v>
      </c>
      <c r="G53" s="107">
        <v>2</v>
      </c>
      <c r="H53" s="107">
        <v>0</v>
      </c>
      <c r="I53" s="107">
        <v>3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</row>
    <row r="54" spans="1:16" s="108" customFormat="1" ht="16.5">
      <c r="A54" s="63">
        <v>51</v>
      </c>
      <c r="B54" s="63" t="s">
        <v>2852</v>
      </c>
      <c r="C54" s="63">
        <v>61</v>
      </c>
      <c r="D54" s="63"/>
      <c r="E54" s="63">
        <v>61</v>
      </c>
      <c r="F54" s="107">
        <v>9</v>
      </c>
      <c r="G54" s="107">
        <v>2</v>
      </c>
      <c r="H54" s="107">
        <v>0</v>
      </c>
      <c r="I54" s="107">
        <v>4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</row>
    <row r="55" spans="1:16" s="108" customFormat="1" ht="16.5">
      <c r="A55" s="63">
        <v>52</v>
      </c>
      <c r="B55" s="63" t="s">
        <v>2908</v>
      </c>
      <c r="C55" s="63">
        <v>37</v>
      </c>
      <c r="D55" s="63"/>
      <c r="E55" s="63">
        <v>37</v>
      </c>
      <c r="F55" s="107">
        <v>7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</row>
    <row r="56" spans="1:16" s="108" customFormat="1" ht="16.5">
      <c r="A56" s="63">
        <v>53</v>
      </c>
      <c r="B56" s="63" t="s">
        <v>3037</v>
      </c>
      <c r="C56" s="63">
        <v>125</v>
      </c>
      <c r="D56" s="63"/>
      <c r="E56" s="63">
        <v>125</v>
      </c>
      <c r="F56" s="107">
        <v>21</v>
      </c>
      <c r="G56" s="107">
        <v>1</v>
      </c>
      <c r="H56" s="107">
        <v>0</v>
      </c>
      <c r="I56" s="107">
        <v>6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</row>
    <row r="57" spans="1:16" s="108" customFormat="1" ht="16.5">
      <c r="A57" s="63">
        <v>54</v>
      </c>
      <c r="B57" s="63" t="s">
        <v>3126</v>
      </c>
      <c r="C57" s="63">
        <v>67</v>
      </c>
      <c r="D57" s="63"/>
      <c r="E57" s="63">
        <v>65</v>
      </c>
      <c r="F57" s="107">
        <v>13</v>
      </c>
      <c r="G57" s="107">
        <v>4</v>
      </c>
      <c r="H57" s="107">
        <v>0</v>
      </c>
      <c r="I57" s="107">
        <v>10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</row>
    <row r="58" spans="1:16" s="108" customFormat="1" ht="16.5">
      <c r="A58" s="63">
        <v>55</v>
      </c>
      <c r="B58" s="63" t="s">
        <v>3256</v>
      </c>
      <c r="C58" s="63">
        <v>84</v>
      </c>
      <c r="D58" s="63"/>
      <c r="E58" s="63">
        <v>82</v>
      </c>
      <c r="F58" s="107">
        <v>13</v>
      </c>
      <c r="G58" s="107">
        <v>1</v>
      </c>
      <c r="H58" s="107">
        <v>0</v>
      </c>
      <c r="I58" s="107">
        <v>2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1</v>
      </c>
      <c r="P58" s="63"/>
    </row>
    <row r="59" spans="1:16" s="108" customFormat="1" ht="16.5">
      <c r="A59" s="63">
        <v>56</v>
      </c>
      <c r="B59" s="63" t="s">
        <v>3313</v>
      </c>
      <c r="C59" s="63">
        <v>41</v>
      </c>
      <c r="D59" s="63"/>
      <c r="E59" s="63">
        <v>41</v>
      </c>
      <c r="F59" s="107">
        <v>5</v>
      </c>
      <c r="G59" s="107">
        <v>1</v>
      </c>
      <c r="H59" s="107">
        <v>0</v>
      </c>
      <c r="I59" s="107">
        <v>1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</row>
    <row r="60" spans="1:16" s="108" customFormat="1" ht="16.5">
      <c r="A60" s="63">
        <v>57</v>
      </c>
      <c r="B60" s="63" t="s">
        <v>3424</v>
      </c>
      <c r="C60" s="63">
        <v>112</v>
      </c>
      <c r="D60" s="63"/>
      <c r="E60" s="63">
        <v>112</v>
      </c>
      <c r="F60" s="107">
        <v>24</v>
      </c>
      <c r="G60" s="107">
        <v>1</v>
      </c>
      <c r="H60" s="107">
        <v>0</v>
      </c>
      <c r="I60" s="107">
        <v>9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</row>
    <row r="61" spans="1:16" s="108" customFormat="1" ht="16.5">
      <c r="A61" s="111">
        <v>58</v>
      </c>
      <c r="B61" s="63" t="s">
        <v>3517</v>
      </c>
      <c r="C61" s="63">
        <v>62</v>
      </c>
      <c r="D61" s="63"/>
      <c r="E61" s="63">
        <v>62</v>
      </c>
      <c r="F61" s="107">
        <v>11</v>
      </c>
      <c r="G61" s="107">
        <v>0</v>
      </c>
      <c r="H61" s="107">
        <v>0</v>
      </c>
      <c r="I61" s="107">
        <v>3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</row>
    <row r="62" spans="1:16" s="108" customFormat="1" ht="16.5">
      <c r="A62" s="63">
        <v>59</v>
      </c>
      <c r="B62" s="63" t="s">
        <v>3591</v>
      </c>
      <c r="C62" s="63">
        <v>60</v>
      </c>
      <c r="D62" s="63"/>
      <c r="E62" s="63">
        <v>60</v>
      </c>
      <c r="F62" s="107">
        <v>7</v>
      </c>
      <c r="G62" s="107">
        <v>1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</row>
    <row r="63" spans="1:16" s="108" customFormat="1" ht="16.5">
      <c r="A63" s="63">
        <v>60</v>
      </c>
      <c r="B63" s="63" t="s">
        <v>3667</v>
      </c>
      <c r="C63" s="63">
        <v>71</v>
      </c>
      <c r="D63" s="63"/>
      <c r="E63" s="63">
        <v>71</v>
      </c>
      <c r="F63" s="107">
        <v>11</v>
      </c>
      <c r="G63" s="107">
        <v>1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</row>
    <row r="64" spans="1:16" s="108" customFormat="1" ht="16.5">
      <c r="A64" s="63">
        <v>61</v>
      </c>
      <c r="B64" s="63" t="s">
        <v>3722</v>
      </c>
      <c r="C64" s="63">
        <v>37</v>
      </c>
      <c r="D64" s="63"/>
      <c r="E64" s="63">
        <v>37</v>
      </c>
      <c r="F64" s="107">
        <v>5</v>
      </c>
      <c r="G64" s="107">
        <v>1</v>
      </c>
      <c r="H64" s="107">
        <v>0</v>
      </c>
      <c r="I64" s="107">
        <v>1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</row>
    <row r="65" spans="1:16" s="108" customFormat="1" ht="16.5">
      <c r="A65" s="63">
        <v>62</v>
      </c>
      <c r="B65" s="63" t="s">
        <v>3849</v>
      </c>
      <c r="C65" s="63">
        <v>92</v>
      </c>
      <c r="D65" s="63"/>
      <c r="E65" s="36">
        <v>90</v>
      </c>
      <c r="F65" s="115">
        <v>22</v>
      </c>
      <c r="G65" s="115">
        <v>1</v>
      </c>
      <c r="H65" s="115">
        <v>0</v>
      </c>
      <c r="I65" s="115">
        <v>4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1</v>
      </c>
      <c r="P65" s="112"/>
    </row>
    <row r="66" spans="1:16" s="108" customFormat="1" ht="16.5">
      <c r="A66" s="63">
        <v>63</v>
      </c>
      <c r="B66" s="63" t="s">
        <v>3997</v>
      </c>
      <c r="C66" s="63">
        <v>120</v>
      </c>
      <c r="D66" s="63"/>
      <c r="E66" s="63">
        <v>120</v>
      </c>
      <c r="F66" s="107">
        <v>26</v>
      </c>
      <c r="G66" s="107">
        <v>2</v>
      </c>
      <c r="H66" s="107">
        <v>0</v>
      </c>
      <c r="I66" s="107">
        <v>2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1</v>
      </c>
    </row>
    <row r="67" spans="1:16" s="108" customFormat="1" ht="16.5">
      <c r="A67" s="63">
        <v>64</v>
      </c>
      <c r="B67" s="63" t="s">
        <v>4119</v>
      </c>
      <c r="C67" s="63">
        <v>101</v>
      </c>
      <c r="D67" s="63"/>
      <c r="E67" s="63">
        <v>101</v>
      </c>
      <c r="F67" s="107">
        <v>15</v>
      </c>
      <c r="G67" s="107">
        <v>2</v>
      </c>
      <c r="H67" s="107">
        <v>0</v>
      </c>
      <c r="I67" s="107">
        <v>5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</row>
    <row r="68" spans="1:16" s="108" customFormat="1" ht="16.5">
      <c r="A68" s="63">
        <v>65</v>
      </c>
      <c r="B68" s="63" t="s">
        <v>4407</v>
      </c>
      <c r="C68" s="63">
        <v>146</v>
      </c>
      <c r="D68" s="63"/>
      <c r="E68" s="63">
        <v>137</v>
      </c>
      <c r="F68" s="107">
        <v>35</v>
      </c>
      <c r="G68" s="107">
        <v>4</v>
      </c>
      <c r="H68" s="107">
        <v>0</v>
      </c>
      <c r="I68" s="107">
        <v>1</v>
      </c>
      <c r="J68" s="107">
        <v>0</v>
      </c>
      <c r="K68" s="107">
        <v>3</v>
      </c>
      <c r="L68" s="107">
        <v>0</v>
      </c>
      <c r="M68" s="107">
        <v>0</v>
      </c>
      <c r="N68" s="107">
        <v>0</v>
      </c>
      <c r="O68" s="107">
        <v>0</v>
      </c>
    </row>
    <row r="69" spans="1:16" s="108" customFormat="1" ht="16.5">
      <c r="A69" s="63">
        <v>66</v>
      </c>
      <c r="B69" s="63" t="s">
        <v>4369</v>
      </c>
      <c r="C69" s="63">
        <v>18</v>
      </c>
      <c r="D69" s="63" t="s">
        <v>4368</v>
      </c>
      <c r="E69" s="63">
        <v>18</v>
      </c>
      <c r="F69" s="107">
        <v>4</v>
      </c>
      <c r="G69" s="107">
        <v>0</v>
      </c>
      <c r="H69" s="107">
        <v>0</v>
      </c>
      <c r="I69" s="107">
        <v>1</v>
      </c>
      <c r="J69" s="107">
        <v>0</v>
      </c>
      <c r="K69" s="107">
        <v>1</v>
      </c>
      <c r="L69" s="107">
        <v>0</v>
      </c>
      <c r="M69" s="107">
        <v>0</v>
      </c>
      <c r="N69" s="107">
        <v>0</v>
      </c>
      <c r="O69" s="107">
        <v>1</v>
      </c>
    </row>
    <row r="70" spans="1:16">
      <c r="C70" s="116">
        <f>SUM(C4:C69)</f>
        <v>3420</v>
      </c>
      <c r="E70" s="116">
        <f>SUM(E4:E69)</f>
        <v>3372</v>
      </c>
      <c r="F70" s="117">
        <f t="shared" ref="F70:O70" si="0">SUM(F4:F69)</f>
        <v>573</v>
      </c>
      <c r="G70" s="117">
        <f t="shared" si="0"/>
        <v>70</v>
      </c>
      <c r="H70" s="117">
        <f t="shared" si="0"/>
        <v>0</v>
      </c>
      <c r="I70" s="117">
        <f t="shared" si="0"/>
        <v>99</v>
      </c>
      <c r="J70" s="117">
        <f t="shared" si="0"/>
        <v>1</v>
      </c>
      <c r="K70" s="117">
        <f t="shared" si="0"/>
        <v>9</v>
      </c>
      <c r="L70" s="117">
        <f t="shared" si="0"/>
        <v>0</v>
      </c>
      <c r="M70" s="117">
        <f t="shared" si="0"/>
        <v>0</v>
      </c>
      <c r="N70" s="117">
        <f t="shared" si="0"/>
        <v>1</v>
      </c>
      <c r="O70" s="117">
        <f t="shared" si="0"/>
        <v>20</v>
      </c>
    </row>
  </sheetData>
  <mergeCells count="11">
    <mergeCell ref="O1:O3"/>
    <mergeCell ref="E2:E3"/>
    <mergeCell ref="F2:H2"/>
    <mergeCell ref="I2:K2"/>
    <mergeCell ref="L2:N2"/>
    <mergeCell ref="I1:N1"/>
    <mergeCell ref="A1:A3"/>
    <mergeCell ref="B1:B3"/>
    <mergeCell ref="C1:C3"/>
    <mergeCell ref="D1:D3"/>
    <mergeCell ref="E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SL</vt:lpstr>
      <vt:lpstr>Cá nhân</vt:lpstr>
      <vt:lpstr>SKKN</vt:lpstr>
      <vt:lpstr>DH.trường</vt:lpstr>
      <vt:lpstr>DH.cá nhân</vt:lpstr>
      <vt:lpstr>Trình</vt:lpstr>
      <vt:lpstr>Sheet2</vt:lpstr>
      <vt:lpstr>'DH.cá nhân'!Print_Titles</vt:lpstr>
      <vt:lpstr>DH.trường!Print_Titles</vt:lpstr>
      <vt:lpstr>SL!Print_Titles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HUNG</cp:lastModifiedBy>
  <cp:lastPrinted>2018-10-19T09:55:07Z</cp:lastPrinted>
  <dcterms:created xsi:type="dcterms:W3CDTF">2018-09-17T08:17:49Z</dcterms:created>
  <dcterms:modified xsi:type="dcterms:W3CDTF">2018-10-22T00:48:07Z</dcterms:modified>
</cp:coreProperties>
</file>